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1.2" sheetId="1" r:id="rId1"/>
  </sheets>
  <definedNames>
    <definedName name="_xlnm.Print_Area" localSheetId="0">'T-1.2'!$A$1:$P$78</definedName>
  </definedNames>
  <calcPr calcId="125725"/>
</workbook>
</file>

<file path=xl/calcChain.xml><?xml version="1.0" encoding="utf-8"?>
<calcChain xmlns="http://schemas.openxmlformats.org/spreadsheetml/2006/main">
  <c r="H70" i="1"/>
  <c r="H69"/>
  <c r="H68"/>
  <c r="H67"/>
  <c r="H66"/>
  <c r="H65"/>
  <c r="H64"/>
  <c r="H63"/>
  <c r="H62"/>
  <c r="H61"/>
  <c r="H60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23"/>
  <c r="H22"/>
  <c r="H21"/>
  <c r="H20"/>
  <c r="H19"/>
  <c r="H18"/>
  <c r="H17"/>
  <c r="H16"/>
  <c r="H15"/>
  <c r="H14"/>
  <c r="H13"/>
  <c r="H12"/>
  <c r="H11"/>
  <c r="H10"/>
  <c r="H9"/>
  <c r="H8"/>
  <c r="H7"/>
</calcChain>
</file>

<file path=xl/sharedStrings.xml><?xml version="1.0" encoding="utf-8"?>
<sst xmlns="http://schemas.openxmlformats.org/spreadsheetml/2006/main" count="175" uniqueCount="90">
  <si>
    <t>ตาราง</t>
  </si>
  <si>
    <t>ประชากรจากการทะเบียน จำแนกตามเพศ เขตการปกครอง เป็นรายอำเภอ พ.ศ. 2558 - 2560</t>
  </si>
  <si>
    <t>Table</t>
  </si>
  <si>
    <t>Population from Registration Record by Sex, Administration Zone and District: 2015 - 2017</t>
  </si>
  <si>
    <t xml:space="preserve">              อำเภอ และ              เขตการปกครอง</t>
  </si>
  <si>
    <t>2558 (2015)</t>
  </si>
  <si>
    <t>2559 (2016)</t>
  </si>
  <si>
    <t>2560 (2017)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</si>
  <si>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</si>
  <si>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</si>
  <si>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</si>
  <si>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</si>
  <si>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</si>
  <si>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</si>
  <si>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</si>
  <si>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</si>
  <si>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</si>
  <si>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</si>
  <si>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</si>
  <si>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</si>
  <si>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อำเภอเมืองเพชรบูรณ์</t>
  </si>
  <si>
    <t xml:space="preserve"> Mueang Phetchabun District</t>
  </si>
  <si>
    <t>เทศบาลเมืองเพชรบูรณ์</t>
  </si>
  <si>
    <t>Phetchabun Town Municipality</t>
  </si>
  <si>
    <t>เทศบาลตำบลท่าพล</t>
  </si>
  <si>
    <t>Tha Phon Subdistrict Municipality</t>
  </si>
  <si>
    <t>เทศบาลตำบลวังชมภู</t>
  </si>
  <si>
    <t>Wang Chomphu Subdistrict Municipality</t>
  </si>
  <si>
    <t>เทศบาลตำบลนางั่ว</t>
  </si>
  <si>
    <t xml:space="preserve"> Na Ngua Subdistrict Municipality</t>
  </si>
  <si>
    <t>อำเภอชนแดน</t>
  </si>
  <si>
    <t>Chon Daen District</t>
  </si>
  <si>
    <t>เทศบาลตำบลชนแดน</t>
  </si>
  <si>
    <t>Chon Daen Subdistrict Municipality</t>
  </si>
  <si>
    <t>เทศบาลตำบลดงขุย</t>
  </si>
  <si>
    <t>Dong Khui Subdistrict Municipality</t>
  </si>
  <si>
    <t>เทศบาลตำบลท่าข้าม</t>
  </si>
  <si>
    <t>Tha Kham Subdistrict Municipality</t>
  </si>
  <si>
    <t>อำเภอหล่มสัก</t>
  </si>
  <si>
    <t>Lom Sak District</t>
  </si>
  <si>
    <t>เทศบาลเมืองหล่มสัก</t>
  </si>
  <si>
    <t>Lom Sak Town Municipality</t>
  </si>
  <si>
    <t>ประชากรจากการทะเบียน จำแนกตามเพศ เขตการปกครอง เป็นรายอำเภอ พ.ศ. 2558 - 2560 (ต่อ)</t>
  </si>
  <si>
    <t>Population from Registration Record by Sex, Administration Zone and District: 2015 - 2017 (Cont.)</t>
  </si>
  <si>
    <t>อำเภอหล่มเก่า</t>
  </si>
  <si>
    <t>Lom Kao District</t>
  </si>
  <si>
    <t>เทศบาลตำบลหล่มเก่า</t>
  </si>
  <si>
    <t>Lom Kao Subdistrict Municipality</t>
  </si>
  <si>
    <t>อำเภอวิเชียรบุรี</t>
  </si>
  <si>
    <t>Wichian Buri District</t>
  </si>
  <si>
    <t>เทศบาลตำบลพุเตย</t>
  </si>
  <si>
    <t>Phu Toei Subdistrict Municipality</t>
  </si>
  <si>
    <t>เทศบาลเมืองวิเชียรบุรี</t>
  </si>
  <si>
    <t>Wichian Buri Town Municipality</t>
  </si>
  <si>
    <t>อำเภอศรีเทพ</t>
  </si>
  <si>
    <t>Si Thep District</t>
  </si>
  <si>
    <t>เทศบาลตำบลสว่างวัฒนา</t>
  </si>
  <si>
    <t>Sawang Watthana Subdistrict Municipality</t>
  </si>
  <si>
    <t>เทศบาลตำบลโคกสะอาด</t>
  </si>
  <si>
    <t>Khok Sa-at Subdistrict Municipality</t>
  </si>
  <si>
    <t>อำเภอหนองไผ่</t>
  </si>
  <si>
    <t>Nong Phai District</t>
  </si>
  <si>
    <t>เทศบาลตำบลนาเฉลียง</t>
  </si>
  <si>
    <t>Na Chaliang Subdistrict Municipality</t>
  </si>
  <si>
    <t>เทศบาลตำบลหนองไผ่</t>
  </si>
  <si>
    <t>Nong Phai Subdistrict Municipality</t>
  </si>
  <si>
    <t>เทศบาลตำบลเฉลียงทอง</t>
  </si>
  <si>
    <t>Chaliang Thong Subdistrict Municipality</t>
  </si>
  <si>
    <t>เทศบาลตำบลบ่อไทย</t>
  </si>
  <si>
    <t>Bo Thai Subdistrict Municipality</t>
  </si>
  <si>
    <t>เทศบาลตำบลบัววัฒนา</t>
  </si>
  <si>
    <t>Bua Watthana Subdistrict Municipality</t>
  </si>
  <si>
    <t>อำเภอบึงสามพัน</t>
  </si>
  <si>
    <t>Bueng Sam Phan District</t>
  </si>
  <si>
    <t>เทศบาลตำบลซับสมอทอด</t>
  </si>
  <si>
    <t>Sap Samo Thod Subdistrict Municipality</t>
  </si>
  <si>
    <t>อำเภอน้ำหนาว</t>
  </si>
  <si>
    <t>Nam Nao District</t>
  </si>
  <si>
    <t>อำเภอวังโป่ง</t>
  </si>
  <si>
    <t>Wang Pong District</t>
  </si>
  <si>
    <t>เทศบาลตำบลท้ายดง</t>
  </si>
  <si>
    <t>Thai Dong Subdistrict Municipality</t>
  </si>
  <si>
    <t>เทศบาลตำบลวังโป่ง</t>
  </si>
  <si>
    <t>Wang Pong Subdistrict Municipality</t>
  </si>
  <si>
    <t>อำเภอเขาค้อ</t>
  </si>
  <si>
    <t>Khao Kho District</t>
  </si>
  <si>
    <t>เทศบาลตำบลแคมป์สน</t>
  </si>
  <si>
    <t>Camp Son Subdistrict Municipality</t>
  </si>
  <si>
    <t xml:space="preserve">        ที่มา:  กรมการปกครอง  กระทรวงมหาดไทย</t>
  </si>
  <si>
    <t xml:space="preserve"> Source:  Department of Provinical Administration,  Ministry of Interior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</si>
</sst>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#,##0\ \ \ ;\-#,##0\ \ \ ;\-\ \ \ "/>
    <numFmt numFmtId="165" formatCode="#,##0\ \ \ ;\-#,##0"/>
    <numFmt numFmtId="166" formatCode="#,##0\ \ "/>
  </numFmts>
  <fonts count="22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  <scheme val="minor"/>
    </font>
    <font>
      <b/>
      <i/>
      <sz val="10"/>
      <name val="Arial "/>
    </font>
    <font>
      <u/>
      <sz val="8"/>
      <color rgb="FF800080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11"/>
      <color indexed="8"/>
      <name val="Tahoma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76"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2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1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12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64" fontId="10" fillId="0" borderId="10" xfId="1" applyNumberFormat="1" applyFont="1" applyBorder="1" applyAlignment="1">
      <alignment horizontal="right"/>
    </xf>
    <xf numFmtId="164" fontId="10" fillId="0" borderId="3" xfId="1" applyNumberFormat="1" applyFont="1" applyBorder="1" applyAlignment="1">
      <alignment horizontal="right"/>
    </xf>
    <xf numFmtId="0" fontId="8" fillId="0" borderId="0" xfId="0" applyFont="1"/>
    <xf numFmtId="164" fontId="11" fillId="0" borderId="9" xfId="1" applyNumberFormat="1" applyFont="1" applyBorder="1" applyAlignment="1">
      <alignment horizontal="right"/>
    </xf>
    <xf numFmtId="164" fontId="11" fillId="0" borderId="8" xfId="1" applyNumberFormat="1" applyFont="1" applyBorder="1" applyAlignment="1">
      <alignment horizontal="right"/>
    </xf>
    <xf numFmtId="164" fontId="10" fillId="0" borderId="9" xfId="1" applyNumberFormat="1" applyFont="1" applyBorder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/>
    <xf numFmtId="0" fontId="6" fillId="0" borderId="0" xfId="0" applyFont="1" applyBorder="1"/>
    <xf numFmtId="0" fontId="6" fillId="0" borderId="9" xfId="0" applyFont="1" applyBorder="1"/>
    <xf numFmtId="0" fontId="6" fillId="0" borderId="8" xfId="0" applyFont="1" applyBorder="1"/>
    <xf numFmtId="0" fontId="6" fillId="0" borderId="11" xfId="0" applyFont="1" applyBorder="1"/>
    <xf numFmtId="0" fontId="6" fillId="0" borderId="0" xfId="0" applyFont="1"/>
    <xf numFmtId="0" fontId="8" fillId="0" borderId="0" xfId="2" applyFont="1"/>
    <xf numFmtId="164" fontId="10" fillId="0" borderId="9" xfId="3" applyNumberFormat="1" applyFont="1" applyBorder="1"/>
    <xf numFmtId="0" fontId="7" fillId="0" borderId="0" xfId="2" applyFont="1"/>
    <xf numFmtId="164" fontId="11" fillId="0" borderId="9" xfId="3" applyNumberFormat="1" applyFont="1" applyBorder="1"/>
    <xf numFmtId="0" fontId="7" fillId="0" borderId="0" xfId="2" applyFont="1" applyAlignment="1"/>
    <xf numFmtId="0" fontId="7" fillId="0" borderId="0" xfId="2" applyFont="1" applyAlignment="1">
      <alignment horizontal="center"/>
    </xf>
    <xf numFmtId="0" fontId="7" fillId="0" borderId="0" xfId="2" applyFont="1" applyBorder="1" applyAlignment="1">
      <alignment horizontal="center"/>
    </xf>
    <xf numFmtId="0" fontId="8" fillId="0" borderId="0" xfId="2" applyFont="1" applyBorder="1"/>
    <xf numFmtId="0" fontId="7" fillId="0" borderId="0" xfId="2" applyFont="1" applyBorder="1"/>
    <xf numFmtId="0" fontId="7" fillId="0" borderId="0" xfId="2" applyFont="1" applyBorder="1" applyAlignment="1"/>
    <xf numFmtId="0" fontId="7" fillId="0" borderId="8" xfId="2" applyFont="1" applyBorder="1" applyAlignment="1">
      <alignment horizontal="center"/>
    </xf>
    <xf numFmtId="0" fontId="7" fillId="0" borderId="11" xfId="2" applyFont="1" applyBorder="1"/>
    <xf numFmtId="0" fontId="8" fillId="0" borderId="0" xfId="4" applyFont="1"/>
    <xf numFmtId="165" fontId="10" fillId="0" borderId="9" xfId="5" applyNumberFormat="1" applyFont="1" applyBorder="1"/>
    <xf numFmtId="0" fontId="8" fillId="0" borderId="0" xfId="6" applyFont="1"/>
    <xf numFmtId="0" fontId="7" fillId="0" borderId="0" xfId="4" applyFont="1"/>
    <xf numFmtId="165" fontId="11" fillId="0" borderId="9" xfId="5" applyNumberFormat="1" applyFont="1" applyBorder="1"/>
    <xf numFmtId="0" fontId="7" fillId="0" borderId="0" xfId="6" applyFont="1"/>
    <xf numFmtId="0" fontId="8" fillId="0" borderId="0" xfId="4" applyFont="1" applyAlignment="1"/>
    <xf numFmtId="0" fontId="8" fillId="0" borderId="0" xfId="4" applyFont="1" applyAlignment="1">
      <alignment horizontal="center"/>
    </xf>
    <xf numFmtId="0" fontId="8" fillId="0" borderId="0" xfId="4" applyFont="1" applyBorder="1" applyAlignment="1">
      <alignment horizontal="center"/>
    </xf>
    <xf numFmtId="0" fontId="7" fillId="0" borderId="0" xfId="4" applyFont="1" applyAlignment="1"/>
    <xf numFmtId="0" fontId="7" fillId="0" borderId="0" xfId="4" applyFont="1" applyBorder="1"/>
    <xf numFmtId="0" fontId="7" fillId="0" borderId="0" xfId="4" applyFont="1" applyBorder="1" applyAlignment="1">
      <alignment horizontal="center"/>
    </xf>
    <xf numFmtId="0" fontId="7" fillId="0" borderId="0" xfId="6" applyFont="1" applyBorder="1"/>
    <xf numFmtId="0" fontId="7" fillId="0" borderId="12" xfId="7" applyFont="1" applyBorder="1"/>
    <xf numFmtId="165" fontId="11" fillId="0" borderId="14" xfId="5" applyNumberFormat="1" applyFont="1" applyBorder="1"/>
    <xf numFmtId="0" fontId="7" fillId="0" borderId="12" xfId="6" applyFont="1" applyBorder="1"/>
  </cellXfs>
  <cellStyles count="976">
    <cellStyle name="20% - ส่วนที่ถูกเน้น1 2" xfId="8"/>
    <cellStyle name="20% - ส่วนที่ถูกเน้น1 2 10" xfId="9"/>
    <cellStyle name="20% - ส่วนที่ถูกเน้น1 2 11" xfId="10"/>
    <cellStyle name="20% - ส่วนที่ถูกเน้น1 2 12" xfId="11"/>
    <cellStyle name="20% - ส่วนที่ถูกเน้น1 2 13" xfId="12"/>
    <cellStyle name="20% - ส่วนที่ถูกเน้น1 2 14" xfId="13"/>
    <cellStyle name="20% - ส่วนที่ถูกเน้น1 2 2" xfId="14"/>
    <cellStyle name="20% - ส่วนที่ถูกเน้น1 2 3" xfId="15"/>
    <cellStyle name="20% - ส่วนที่ถูกเน้น1 2 4" xfId="16"/>
    <cellStyle name="20% - ส่วนที่ถูกเน้น1 2 5" xfId="17"/>
    <cellStyle name="20% - ส่วนที่ถูกเน้น1 2 6" xfId="18"/>
    <cellStyle name="20% - ส่วนที่ถูกเน้น1 2 7" xfId="19"/>
    <cellStyle name="20% - ส่วนที่ถูกเน้น1 2 8" xfId="20"/>
    <cellStyle name="20% - ส่วนที่ถูกเน้น1 2 9" xfId="21"/>
    <cellStyle name="20% - ส่วนที่ถูกเน้น1 3" xfId="22"/>
    <cellStyle name="20% - ส่วนที่ถูกเน้น1 3 10" xfId="23"/>
    <cellStyle name="20% - ส่วนที่ถูกเน้น1 3 11" xfId="24"/>
    <cellStyle name="20% - ส่วนที่ถูกเน้น1 3 12" xfId="25"/>
    <cellStyle name="20% - ส่วนที่ถูกเน้น1 3 13" xfId="26"/>
    <cellStyle name="20% - ส่วนที่ถูกเน้น1 3 14" xfId="27"/>
    <cellStyle name="20% - ส่วนที่ถูกเน้น1 3 2" xfId="28"/>
    <cellStyle name="20% - ส่วนที่ถูกเน้น1 3 3" xfId="29"/>
    <cellStyle name="20% - ส่วนที่ถูกเน้น1 3 4" xfId="30"/>
    <cellStyle name="20% - ส่วนที่ถูกเน้น1 3 5" xfId="31"/>
    <cellStyle name="20% - ส่วนที่ถูกเน้น1 3 6" xfId="32"/>
    <cellStyle name="20% - ส่วนที่ถูกเน้น1 3 7" xfId="33"/>
    <cellStyle name="20% - ส่วนที่ถูกเน้น1 3 8" xfId="34"/>
    <cellStyle name="20% - ส่วนที่ถูกเน้น1 3 9" xfId="35"/>
    <cellStyle name="20% - ส่วนที่ถูกเน้น1 4" xfId="36"/>
    <cellStyle name="20% - ส่วนที่ถูกเน้น1 4 10" xfId="37"/>
    <cellStyle name="20% - ส่วนที่ถูกเน้น1 4 11" xfId="38"/>
    <cellStyle name="20% - ส่วนที่ถูกเน้น1 4 12" xfId="39"/>
    <cellStyle name="20% - ส่วนที่ถูกเน้น1 4 13" xfId="40"/>
    <cellStyle name="20% - ส่วนที่ถูกเน้น1 4 14" xfId="41"/>
    <cellStyle name="20% - ส่วนที่ถูกเน้น1 4 2" xfId="42"/>
    <cellStyle name="20% - ส่วนที่ถูกเน้น1 4 3" xfId="43"/>
    <cellStyle name="20% - ส่วนที่ถูกเน้น1 4 4" xfId="44"/>
    <cellStyle name="20% - ส่วนที่ถูกเน้น1 4 5" xfId="45"/>
    <cellStyle name="20% - ส่วนที่ถูกเน้น1 4 6" xfId="46"/>
    <cellStyle name="20% - ส่วนที่ถูกเน้น1 4 7" xfId="47"/>
    <cellStyle name="20% - ส่วนที่ถูกเน้น1 4 8" xfId="48"/>
    <cellStyle name="20% - ส่วนที่ถูกเน้น1 4 9" xfId="49"/>
    <cellStyle name="20% - ส่วนที่ถูกเน้น2 2" xfId="50"/>
    <cellStyle name="20% - ส่วนที่ถูกเน้น2 2 10" xfId="51"/>
    <cellStyle name="20% - ส่วนที่ถูกเน้น2 2 11" xfId="52"/>
    <cellStyle name="20% - ส่วนที่ถูกเน้น2 2 12" xfId="53"/>
    <cellStyle name="20% - ส่วนที่ถูกเน้น2 2 13" xfId="54"/>
    <cellStyle name="20% - ส่วนที่ถูกเน้น2 2 14" xfId="55"/>
    <cellStyle name="20% - ส่วนที่ถูกเน้น2 2 2" xfId="56"/>
    <cellStyle name="20% - ส่วนที่ถูกเน้น2 2 3" xfId="57"/>
    <cellStyle name="20% - ส่วนที่ถูกเน้น2 2 4" xfId="58"/>
    <cellStyle name="20% - ส่วนที่ถูกเน้น2 2 5" xfId="59"/>
    <cellStyle name="20% - ส่วนที่ถูกเน้น2 2 6" xfId="60"/>
    <cellStyle name="20% - ส่วนที่ถูกเน้น2 2 7" xfId="61"/>
    <cellStyle name="20% - ส่วนที่ถูกเน้น2 2 8" xfId="62"/>
    <cellStyle name="20% - ส่วนที่ถูกเน้น2 2 9" xfId="63"/>
    <cellStyle name="20% - ส่วนที่ถูกเน้น2 3" xfId="64"/>
    <cellStyle name="20% - ส่วนที่ถูกเน้น2 3 10" xfId="65"/>
    <cellStyle name="20% - ส่วนที่ถูกเน้น2 3 11" xfId="66"/>
    <cellStyle name="20% - ส่วนที่ถูกเน้น2 3 12" xfId="67"/>
    <cellStyle name="20% - ส่วนที่ถูกเน้น2 3 13" xfId="68"/>
    <cellStyle name="20% - ส่วนที่ถูกเน้น2 3 14" xfId="69"/>
    <cellStyle name="20% - ส่วนที่ถูกเน้น2 3 2" xfId="70"/>
    <cellStyle name="20% - ส่วนที่ถูกเน้น2 3 3" xfId="71"/>
    <cellStyle name="20% - ส่วนที่ถูกเน้น2 3 4" xfId="72"/>
    <cellStyle name="20% - ส่วนที่ถูกเน้น2 3 5" xfId="73"/>
    <cellStyle name="20% - ส่วนที่ถูกเน้น2 3 6" xfId="74"/>
    <cellStyle name="20% - ส่วนที่ถูกเน้น2 3 7" xfId="75"/>
    <cellStyle name="20% - ส่วนที่ถูกเน้น2 3 8" xfId="76"/>
    <cellStyle name="20% - ส่วนที่ถูกเน้น2 3 9" xfId="77"/>
    <cellStyle name="20% - ส่วนที่ถูกเน้น2 4" xfId="78"/>
    <cellStyle name="20% - ส่วนที่ถูกเน้น2 4 10" xfId="79"/>
    <cellStyle name="20% - ส่วนที่ถูกเน้น2 4 11" xfId="80"/>
    <cellStyle name="20% - ส่วนที่ถูกเน้น2 4 12" xfId="81"/>
    <cellStyle name="20% - ส่วนที่ถูกเน้น2 4 13" xfId="82"/>
    <cellStyle name="20% - ส่วนที่ถูกเน้น2 4 14" xfId="83"/>
    <cellStyle name="20% - ส่วนที่ถูกเน้น2 4 2" xfId="84"/>
    <cellStyle name="20% - ส่วนที่ถูกเน้น2 4 3" xfId="85"/>
    <cellStyle name="20% - ส่วนที่ถูกเน้น2 4 4" xfId="86"/>
    <cellStyle name="20% - ส่วนที่ถูกเน้น2 4 5" xfId="87"/>
    <cellStyle name="20% - ส่วนที่ถูกเน้น2 4 6" xfId="88"/>
    <cellStyle name="20% - ส่วนที่ถูกเน้น2 4 7" xfId="89"/>
    <cellStyle name="20% - ส่วนที่ถูกเน้น2 4 8" xfId="90"/>
    <cellStyle name="20% - ส่วนที่ถูกเน้น2 4 9" xfId="91"/>
    <cellStyle name="20% - ส่วนที่ถูกเน้น3 2" xfId="92"/>
    <cellStyle name="20% - ส่วนที่ถูกเน้น3 2 10" xfId="93"/>
    <cellStyle name="20% - ส่วนที่ถูกเน้น3 2 11" xfId="94"/>
    <cellStyle name="20% - ส่วนที่ถูกเน้น3 2 12" xfId="95"/>
    <cellStyle name="20% - ส่วนที่ถูกเน้น3 2 13" xfId="96"/>
    <cellStyle name="20% - ส่วนที่ถูกเน้น3 2 14" xfId="97"/>
    <cellStyle name="20% - ส่วนที่ถูกเน้น3 2 2" xfId="98"/>
    <cellStyle name="20% - ส่วนที่ถูกเน้น3 2 3" xfId="99"/>
    <cellStyle name="20% - ส่วนที่ถูกเน้น3 2 4" xfId="100"/>
    <cellStyle name="20% - ส่วนที่ถูกเน้น3 2 5" xfId="101"/>
    <cellStyle name="20% - ส่วนที่ถูกเน้น3 2 6" xfId="102"/>
    <cellStyle name="20% - ส่วนที่ถูกเน้น3 2 7" xfId="103"/>
    <cellStyle name="20% - ส่วนที่ถูกเน้น3 2 8" xfId="104"/>
    <cellStyle name="20% - ส่วนที่ถูกเน้น3 2 9" xfId="105"/>
    <cellStyle name="20% - ส่วนที่ถูกเน้น3 3" xfId="106"/>
    <cellStyle name="20% - ส่วนที่ถูกเน้น3 3 10" xfId="107"/>
    <cellStyle name="20% - ส่วนที่ถูกเน้น3 3 11" xfId="108"/>
    <cellStyle name="20% - ส่วนที่ถูกเน้น3 3 12" xfId="109"/>
    <cellStyle name="20% - ส่วนที่ถูกเน้น3 3 13" xfId="110"/>
    <cellStyle name="20% - ส่วนที่ถูกเน้น3 3 14" xfId="111"/>
    <cellStyle name="20% - ส่วนที่ถูกเน้น3 3 2" xfId="112"/>
    <cellStyle name="20% - ส่วนที่ถูกเน้น3 3 3" xfId="113"/>
    <cellStyle name="20% - ส่วนที่ถูกเน้น3 3 4" xfId="114"/>
    <cellStyle name="20% - ส่วนที่ถูกเน้น3 3 5" xfId="115"/>
    <cellStyle name="20% - ส่วนที่ถูกเน้น3 3 6" xfId="116"/>
    <cellStyle name="20% - ส่วนที่ถูกเน้น3 3 7" xfId="117"/>
    <cellStyle name="20% - ส่วนที่ถูกเน้น3 3 8" xfId="118"/>
    <cellStyle name="20% - ส่วนที่ถูกเน้น3 3 9" xfId="119"/>
    <cellStyle name="20% - ส่วนที่ถูกเน้น3 4" xfId="120"/>
    <cellStyle name="20% - ส่วนที่ถูกเน้น3 4 10" xfId="121"/>
    <cellStyle name="20% - ส่วนที่ถูกเน้น3 4 11" xfId="122"/>
    <cellStyle name="20% - ส่วนที่ถูกเน้น3 4 12" xfId="123"/>
    <cellStyle name="20% - ส่วนที่ถูกเน้น3 4 13" xfId="124"/>
    <cellStyle name="20% - ส่วนที่ถูกเน้น3 4 14" xfId="125"/>
    <cellStyle name="20% - ส่วนที่ถูกเน้น3 4 2" xfId="126"/>
    <cellStyle name="20% - ส่วนที่ถูกเน้น3 4 3" xfId="127"/>
    <cellStyle name="20% - ส่วนที่ถูกเน้น3 4 4" xfId="128"/>
    <cellStyle name="20% - ส่วนที่ถูกเน้น3 4 5" xfId="129"/>
    <cellStyle name="20% - ส่วนที่ถูกเน้น3 4 6" xfId="130"/>
    <cellStyle name="20% - ส่วนที่ถูกเน้น3 4 7" xfId="131"/>
    <cellStyle name="20% - ส่วนที่ถูกเน้น3 4 8" xfId="132"/>
    <cellStyle name="20% - ส่วนที่ถูกเน้น3 4 9" xfId="133"/>
    <cellStyle name="20% - ส่วนที่ถูกเน้น4 2" xfId="134"/>
    <cellStyle name="20% - ส่วนที่ถูกเน้น4 2 10" xfId="135"/>
    <cellStyle name="20% - ส่วนที่ถูกเน้น4 2 11" xfId="136"/>
    <cellStyle name="20% - ส่วนที่ถูกเน้น4 2 12" xfId="137"/>
    <cellStyle name="20% - ส่วนที่ถูกเน้น4 2 13" xfId="138"/>
    <cellStyle name="20% - ส่วนที่ถูกเน้น4 2 14" xfId="139"/>
    <cellStyle name="20% - ส่วนที่ถูกเน้น4 2 2" xfId="140"/>
    <cellStyle name="20% - ส่วนที่ถูกเน้น4 2 3" xfId="141"/>
    <cellStyle name="20% - ส่วนที่ถูกเน้น4 2 4" xfId="142"/>
    <cellStyle name="20% - ส่วนที่ถูกเน้น4 2 5" xfId="143"/>
    <cellStyle name="20% - ส่วนที่ถูกเน้น4 2 6" xfId="144"/>
    <cellStyle name="20% - ส่วนที่ถูกเน้น4 2 7" xfId="145"/>
    <cellStyle name="20% - ส่วนที่ถูกเน้น4 2 8" xfId="146"/>
    <cellStyle name="20% - ส่วนที่ถูกเน้น4 2 9" xfId="147"/>
    <cellStyle name="20% - ส่วนที่ถูกเน้น4 3" xfId="148"/>
    <cellStyle name="20% - ส่วนที่ถูกเน้น4 3 10" xfId="149"/>
    <cellStyle name="20% - ส่วนที่ถูกเน้น4 3 11" xfId="150"/>
    <cellStyle name="20% - ส่วนที่ถูกเน้น4 3 12" xfId="151"/>
    <cellStyle name="20% - ส่วนที่ถูกเน้น4 3 13" xfId="152"/>
    <cellStyle name="20% - ส่วนที่ถูกเน้น4 3 14" xfId="153"/>
    <cellStyle name="20% - ส่วนที่ถูกเน้น4 3 2" xfId="154"/>
    <cellStyle name="20% - ส่วนที่ถูกเน้น4 3 3" xfId="155"/>
    <cellStyle name="20% - ส่วนที่ถูกเน้น4 3 4" xfId="156"/>
    <cellStyle name="20% - ส่วนที่ถูกเน้น4 3 5" xfId="157"/>
    <cellStyle name="20% - ส่วนที่ถูกเน้น4 3 6" xfId="158"/>
    <cellStyle name="20% - ส่วนที่ถูกเน้น4 3 7" xfId="159"/>
    <cellStyle name="20% - ส่วนที่ถูกเน้น4 3 8" xfId="160"/>
    <cellStyle name="20% - ส่วนที่ถูกเน้น4 3 9" xfId="161"/>
    <cellStyle name="20% - ส่วนที่ถูกเน้น4 4" xfId="162"/>
    <cellStyle name="20% - ส่วนที่ถูกเน้น4 4 10" xfId="163"/>
    <cellStyle name="20% - ส่วนที่ถูกเน้น4 4 11" xfId="164"/>
    <cellStyle name="20% - ส่วนที่ถูกเน้น4 4 12" xfId="165"/>
    <cellStyle name="20% - ส่วนที่ถูกเน้น4 4 13" xfId="166"/>
    <cellStyle name="20% - ส่วนที่ถูกเน้น4 4 14" xfId="167"/>
    <cellStyle name="20% - ส่วนที่ถูกเน้น4 4 2" xfId="168"/>
    <cellStyle name="20% - ส่วนที่ถูกเน้น4 4 3" xfId="169"/>
    <cellStyle name="20% - ส่วนที่ถูกเน้น4 4 4" xfId="170"/>
    <cellStyle name="20% - ส่วนที่ถูกเน้น4 4 5" xfId="171"/>
    <cellStyle name="20% - ส่วนที่ถูกเน้น4 4 6" xfId="172"/>
    <cellStyle name="20% - ส่วนที่ถูกเน้น4 4 7" xfId="173"/>
    <cellStyle name="20% - ส่วนที่ถูกเน้น4 4 8" xfId="174"/>
    <cellStyle name="20% - ส่วนที่ถูกเน้น4 4 9" xfId="175"/>
    <cellStyle name="40% - ส่วนที่ถูกเน้น3 2" xfId="176"/>
    <cellStyle name="40% - ส่วนที่ถูกเน้น3 2 10" xfId="177"/>
    <cellStyle name="40% - ส่วนที่ถูกเน้น3 2 11" xfId="178"/>
    <cellStyle name="40% - ส่วนที่ถูกเน้น3 2 12" xfId="179"/>
    <cellStyle name="40% - ส่วนที่ถูกเน้น3 2 13" xfId="180"/>
    <cellStyle name="40% - ส่วนที่ถูกเน้น3 2 14" xfId="181"/>
    <cellStyle name="40% - ส่วนที่ถูกเน้น3 2 2" xfId="182"/>
    <cellStyle name="40% - ส่วนที่ถูกเน้น3 2 3" xfId="183"/>
    <cellStyle name="40% - ส่วนที่ถูกเน้น3 2 4" xfId="184"/>
    <cellStyle name="40% - ส่วนที่ถูกเน้น3 2 5" xfId="185"/>
    <cellStyle name="40% - ส่วนที่ถูกเน้น3 2 6" xfId="186"/>
    <cellStyle name="40% - ส่วนที่ถูกเน้น3 2 7" xfId="187"/>
    <cellStyle name="40% - ส่วนที่ถูกเน้น3 2 8" xfId="188"/>
    <cellStyle name="40% - ส่วนที่ถูกเน้น3 2 9" xfId="189"/>
    <cellStyle name="40% - ส่วนที่ถูกเน้น3 3" xfId="190"/>
    <cellStyle name="40% - ส่วนที่ถูกเน้น3 3 10" xfId="191"/>
    <cellStyle name="40% - ส่วนที่ถูกเน้น3 3 11" xfId="192"/>
    <cellStyle name="40% - ส่วนที่ถูกเน้น3 3 12" xfId="193"/>
    <cellStyle name="40% - ส่วนที่ถูกเน้น3 3 13" xfId="194"/>
    <cellStyle name="40% - ส่วนที่ถูกเน้น3 3 14" xfId="195"/>
    <cellStyle name="40% - ส่วนที่ถูกเน้น3 3 2" xfId="196"/>
    <cellStyle name="40% - ส่วนที่ถูกเน้น3 3 3" xfId="197"/>
    <cellStyle name="40% - ส่วนที่ถูกเน้น3 3 4" xfId="198"/>
    <cellStyle name="40% - ส่วนที่ถูกเน้น3 3 5" xfId="199"/>
    <cellStyle name="40% - ส่วนที่ถูกเน้น3 3 6" xfId="200"/>
    <cellStyle name="40% - ส่วนที่ถูกเน้น3 3 7" xfId="201"/>
    <cellStyle name="40% - ส่วนที่ถูกเน้น3 3 8" xfId="202"/>
    <cellStyle name="40% - ส่วนที่ถูกเน้น3 3 9" xfId="203"/>
    <cellStyle name="40% - ส่วนที่ถูกเน้น3 4" xfId="204"/>
    <cellStyle name="40% - ส่วนที่ถูกเน้น3 4 10" xfId="205"/>
    <cellStyle name="40% - ส่วนที่ถูกเน้น3 4 11" xfId="206"/>
    <cellStyle name="40% - ส่วนที่ถูกเน้น3 4 12" xfId="207"/>
    <cellStyle name="40% - ส่วนที่ถูกเน้น3 4 13" xfId="208"/>
    <cellStyle name="40% - ส่วนที่ถูกเน้น3 4 14" xfId="209"/>
    <cellStyle name="40% - ส่วนที่ถูกเน้น3 4 2" xfId="210"/>
    <cellStyle name="40% - ส่วนที่ถูกเน้น3 4 3" xfId="211"/>
    <cellStyle name="40% - ส่วนที่ถูกเน้น3 4 4" xfId="212"/>
    <cellStyle name="40% - ส่วนที่ถูกเน้น3 4 5" xfId="213"/>
    <cellStyle name="40% - ส่วนที่ถูกเน้น3 4 6" xfId="214"/>
    <cellStyle name="40% - ส่วนที่ถูกเน้น3 4 7" xfId="215"/>
    <cellStyle name="40% - ส่วนที่ถูกเน้น3 4 8" xfId="216"/>
    <cellStyle name="40% - ส่วนที่ถูกเน้น3 4 9" xfId="217"/>
    <cellStyle name="60% - ส่วนที่ถูกเน้น3 2" xfId="218"/>
    <cellStyle name="60% - ส่วนที่ถูกเน้น3 3" xfId="219"/>
    <cellStyle name="60% - ส่วนที่ถูกเน้น3 4" xfId="220"/>
    <cellStyle name="60% - ส่วนที่ถูกเน้น4 2" xfId="221"/>
    <cellStyle name="60% - ส่วนที่ถูกเน้น4 3" xfId="222"/>
    <cellStyle name="60% - ส่วนที่ถูกเน้น4 4" xfId="223"/>
    <cellStyle name="60% - ส่วนที่ถูกเน้น6 2" xfId="224"/>
    <cellStyle name="60% - ส่วนที่ถูกเน้น6 3" xfId="225"/>
    <cellStyle name="60% - ส่วนที่ถูกเน้น6 4" xfId="226"/>
    <cellStyle name="Comma 2" xfId="227"/>
    <cellStyle name="Comma 2 10" xfId="228"/>
    <cellStyle name="Comma 2 11" xfId="229"/>
    <cellStyle name="Comma 2 12" xfId="230"/>
    <cellStyle name="Comma 2 13" xfId="231"/>
    <cellStyle name="Comma 2 14" xfId="232"/>
    <cellStyle name="Comma 2 2" xfId="233"/>
    <cellStyle name="Comma 2 3" xfId="234"/>
    <cellStyle name="Comma 2 4" xfId="235"/>
    <cellStyle name="Comma 2 5" xfId="236"/>
    <cellStyle name="Comma 2 6" xfId="237"/>
    <cellStyle name="Comma 2 7" xfId="238"/>
    <cellStyle name="Comma 2 8" xfId="239"/>
    <cellStyle name="Comma 2 9" xfId="240"/>
    <cellStyle name="Followed Hyperlink 10" xfId="241"/>
    <cellStyle name="Followed Hyperlink 11" xfId="242"/>
    <cellStyle name="Followed Hyperlink 12" xfId="243"/>
    <cellStyle name="Followed Hyperlink 13" xfId="244"/>
    <cellStyle name="Followed Hyperlink 14" xfId="245"/>
    <cellStyle name="Followed Hyperlink 15" xfId="246"/>
    <cellStyle name="Followed Hyperlink 16" xfId="247"/>
    <cellStyle name="Followed Hyperlink 17" xfId="248"/>
    <cellStyle name="Followed Hyperlink 18" xfId="249"/>
    <cellStyle name="Followed Hyperlink 19" xfId="250"/>
    <cellStyle name="Followed Hyperlink 2" xfId="251"/>
    <cellStyle name="Followed Hyperlink 20" xfId="252"/>
    <cellStyle name="Followed Hyperlink 21" xfId="253"/>
    <cellStyle name="Followed Hyperlink 22" xfId="254"/>
    <cellStyle name="Followed Hyperlink 23" xfId="255"/>
    <cellStyle name="Followed Hyperlink 24" xfId="256"/>
    <cellStyle name="Followed Hyperlink 25" xfId="257"/>
    <cellStyle name="Followed Hyperlink 26" xfId="258"/>
    <cellStyle name="Followed Hyperlink 27" xfId="259"/>
    <cellStyle name="Followed Hyperlink 28" xfId="260"/>
    <cellStyle name="Followed Hyperlink 3" xfId="261"/>
    <cellStyle name="Followed Hyperlink 4" xfId="262"/>
    <cellStyle name="Followed Hyperlink 5" xfId="263"/>
    <cellStyle name="Followed Hyperlink 6" xfId="264"/>
    <cellStyle name="Followed Hyperlink 7" xfId="265"/>
    <cellStyle name="Followed Hyperlink 8" xfId="266"/>
    <cellStyle name="Followed Hyperlink 9" xfId="267"/>
    <cellStyle name="Hyperlink 10" xfId="268"/>
    <cellStyle name="Hyperlink 11" xfId="269"/>
    <cellStyle name="Hyperlink 12" xfId="270"/>
    <cellStyle name="Hyperlink 13" xfId="271"/>
    <cellStyle name="Hyperlink 14" xfId="272"/>
    <cellStyle name="Hyperlink 15" xfId="273"/>
    <cellStyle name="Hyperlink 16" xfId="274"/>
    <cellStyle name="Hyperlink 17" xfId="275"/>
    <cellStyle name="Hyperlink 18" xfId="276"/>
    <cellStyle name="Hyperlink 19" xfId="277"/>
    <cellStyle name="Hyperlink 2" xfId="278"/>
    <cellStyle name="Hyperlink 20" xfId="279"/>
    <cellStyle name="Hyperlink 21" xfId="280"/>
    <cellStyle name="Hyperlink 22" xfId="281"/>
    <cellStyle name="Hyperlink 23" xfId="282"/>
    <cellStyle name="Hyperlink 24" xfId="283"/>
    <cellStyle name="Hyperlink 25" xfId="284"/>
    <cellStyle name="Hyperlink 26" xfId="285"/>
    <cellStyle name="Hyperlink 27" xfId="286"/>
    <cellStyle name="Hyperlink 28" xfId="287"/>
    <cellStyle name="Hyperlink 3" xfId="288"/>
    <cellStyle name="Hyperlink 4" xfId="289"/>
    <cellStyle name="Hyperlink 5" xfId="290"/>
    <cellStyle name="Hyperlink 6" xfId="291"/>
    <cellStyle name="Hyperlink 7" xfId="292"/>
    <cellStyle name="Hyperlink 8" xfId="293"/>
    <cellStyle name="Hyperlink 9" xfId="294"/>
    <cellStyle name="Normal 2" xfId="295"/>
    <cellStyle name="Normal 2 2" xfId="296"/>
    <cellStyle name="Normal 2 3" xfId="297"/>
    <cellStyle name="Normal 2 4" xfId="298"/>
    <cellStyle name="Normal 2 5" xfId="299"/>
    <cellStyle name="Normal 2 6" xfId="300"/>
    <cellStyle name="Normal 2 7" xfId="301"/>
    <cellStyle name="Normal 2 8" xfId="302"/>
    <cellStyle name="Normal 3" xfId="303"/>
    <cellStyle name="Normal 4" xfId="304"/>
    <cellStyle name="เครื่องหมายจุลภาค" xfId="1" builtinId="3"/>
    <cellStyle name="เครื่องหมายจุลภาค 2" xfId="305"/>
    <cellStyle name="เครื่องหมายจุลภาค 2 10" xfId="306"/>
    <cellStyle name="เครื่องหมายจุลภาค 2 10 2" xfId="307"/>
    <cellStyle name="เครื่องหมายจุลภาค 2 11" xfId="308"/>
    <cellStyle name="เครื่องหมายจุลภาค 2 11 2" xfId="309"/>
    <cellStyle name="เครื่องหมายจุลภาค 2 12" xfId="310"/>
    <cellStyle name="เครื่องหมายจุลภาค 2 12 2" xfId="311"/>
    <cellStyle name="เครื่องหมายจุลภาค 2 2" xfId="312"/>
    <cellStyle name="เครื่องหมายจุลภาค 2 2 2" xfId="313"/>
    <cellStyle name="เครื่องหมายจุลภาค 2 3" xfId="314"/>
    <cellStyle name="เครื่องหมายจุลภาค 2 3 2" xfId="315"/>
    <cellStyle name="เครื่องหมายจุลภาค 2 4" xfId="316"/>
    <cellStyle name="เครื่องหมายจุลภาค 2 4 2" xfId="317"/>
    <cellStyle name="เครื่องหมายจุลภาค 2 5" xfId="318"/>
    <cellStyle name="เครื่องหมายจุลภาค 2 5 2" xfId="319"/>
    <cellStyle name="เครื่องหมายจุลภาค 2 6" xfId="320"/>
    <cellStyle name="เครื่องหมายจุลภาค 2 6 2" xfId="321"/>
    <cellStyle name="เครื่องหมายจุลภาค 2 7" xfId="322"/>
    <cellStyle name="เครื่องหมายจุลภาค 2 7 2" xfId="323"/>
    <cellStyle name="เครื่องหมายจุลภาค 2 8" xfId="324"/>
    <cellStyle name="เครื่องหมายจุลภาค 2 8 2" xfId="325"/>
    <cellStyle name="เครื่องหมายจุลภาค 2 9" xfId="326"/>
    <cellStyle name="เครื่องหมายจุลภาค 2 9 2" xfId="327"/>
    <cellStyle name="เครื่องหมายจุลภาค 3" xfId="328"/>
    <cellStyle name="เครื่องหมายจุลภาค 4" xfId="329"/>
    <cellStyle name="เครื่องหมายจุลภาค 5" xfId="330"/>
    <cellStyle name="เครื่องหมายจุลภาค 5 2" xfId="331"/>
    <cellStyle name="เครื่องหมายจุลภาค 5 3" xfId="332"/>
    <cellStyle name="ปกติ" xfId="0" builtinId="0"/>
    <cellStyle name="ปกติ 10" xfId="333"/>
    <cellStyle name="ปกติ 10 2" xfId="334"/>
    <cellStyle name="ปกติ 10 3" xfId="335"/>
    <cellStyle name="ปกติ 11" xfId="336"/>
    <cellStyle name="ปกติ 12" xfId="4"/>
    <cellStyle name="ปกติ 13" xfId="337"/>
    <cellStyle name="ปกติ 14" xfId="7"/>
    <cellStyle name="ปกติ 15" xfId="338"/>
    <cellStyle name="ปกติ 16" xfId="6"/>
    <cellStyle name="ปกติ 17" xfId="2"/>
    <cellStyle name="ปกติ 19" xfId="339"/>
    <cellStyle name="ปกติ 2" xfId="340"/>
    <cellStyle name="ปกติ 2 10" xfId="341"/>
    <cellStyle name="ปกติ 2 11" xfId="342"/>
    <cellStyle name="ปกติ 2 12" xfId="343"/>
    <cellStyle name="ปกติ 2 13" xfId="344"/>
    <cellStyle name="ปกติ 2 2" xfId="345"/>
    <cellStyle name="ปกติ 2 3" xfId="346"/>
    <cellStyle name="ปกติ 2 4" xfId="347"/>
    <cellStyle name="ปกติ 2 5" xfId="348"/>
    <cellStyle name="ปกติ 2 6" xfId="349"/>
    <cellStyle name="ปกติ 2 7" xfId="3"/>
    <cellStyle name="ปกติ 2 8" xfId="5"/>
    <cellStyle name="ปกติ 2 9" xfId="350"/>
    <cellStyle name="ปกติ 20" xfId="351"/>
    <cellStyle name="ปกติ 21" xfId="352"/>
    <cellStyle name="ปกติ 22" xfId="353"/>
    <cellStyle name="ปกติ 23" xfId="354"/>
    <cellStyle name="ปกติ 24" xfId="355"/>
    <cellStyle name="ปกติ 25" xfId="356"/>
    <cellStyle name="ปกติ 26" xfId="357"/>
    <cellStyle name="ปกติ 27" xfId="358"/>
    <cellStyle name="ปกติ 28" xfId="359"/>
    <cellStyle name="ปกติ 28 10" xfId="360"/>
    <cellStyle name="ปกติ 28 11" xfId="361"/>
    <cellStyle name="ปกติ 28 12" xfId="362"/>
    <cellStyle name="ปกติ 28 13" xfId="363"/>
    <cellStyle name="ปกติ 28 14" xfId="364"/>
    <cellStyle name="ปกติ 28 2" xfId="365"/>
    <cellStyle name="ปกติ 28 3" xfId="366"/>
    <cellStyle name="ปกติ 28 4" xfId="367"/>
    <cellStyle name="ปกติ 28 5" xfId="368"/>
    <cellStyle name="ปกติ 28 6" xfId="369"/>
    <cellStyle name="ปกติ 28 7" xfId="370"/>
    <cellStyle name="ปกติ 28 8" xfId="371"/>
    <cellStyle name="ปกติ 28 9" xfId="372"/>
    <cellStyle name="ปกติ 29" xfId="373"/>
    <cellStyle name="ปกติ 29 10" xfId="374"/>
    <cellStyle name="ปกติ 29 11" xfId="375"/>
    <cellStyle name="ปกติ 29 12" xfId="376"/>
    <cellStyle name="ปกติ 29 13" xfId="377"/>
    <cellStyle name="ปกติ 29 14" xfId="378"/>
    <cellStyle name="ปกติ 29 2" xfId="379"/>
    <cellStyle name="ปกติ 29 3" xfId="380"/>
    <cellStyle name="ปกติ 29 4" xfId="381"/>
    <cellStyle name="ปกติ 29 5" xfId="382"/>
    <cellStyle name="ปกติ 29 6" xfId="383"/>
    <cellStyle name="ปกติ 29 7" xfId="384"/>
    <cellStyle name="ปกติ 29 8" xfId="385"/>
    <cellStyle name="ปกติ 29 9" xfId="386"/>
    <cellStyle name="ปกติ 3" xfId="387"/>
    <cellStyle name="ปกติ 30" xfId="388"/>
    <cellStyle name="ปกติ 30 10" xfId="389"/>
    <cellStyle name="ปกติ 30 11" xfId="390"/>
    <cellStyle name="ปกติ 30 12" xfId="391"/>
    <cellStyle name="ปกติ 30 13" xfId="392"/>
    <cellStyle name="ปกติ 30 14" xfId="393"/>
    <cellStyle name="ปกติ 30 2" xfId="394"/>
    <cellStyle name="ปกติ 30 3" xfId="395"/>
    <cellStyle name="ปกติ 30 4" xfId="396"/>
    <cellStyle name="ปกติ 30 5" xfId="397"/>
    <cellStyle name="ปกติ 30 6" xfId="398"/>
    <cellStyle name="ปกติ 30 7" xfId="399"/>
    <cellStyle name="ปกติ 30 8" xfId="400"/>
    <cellStyle name="ปกติ 30 9" xfId="401"/>
    <cellStyle name="ปกติ 31" xfId="402"/>
    <cellStyle name="ปกติ 31 10" xfId="403"/>
    <cellStyle name="ปกติ 31 11" xfId="404"/>
    <cellStyle name="ปกติ 31 12" xfId="405"/>
    <cellStyle name="ปกติ 31 13" xfId="406"/>
    <cellStyle name="ปกติ 31 14" xfId="407"/>
    <cellStyle name="ปกติ 31 2" xfId="408"/>
    <cellStyle name="ปกติ 31 3" xfId="409"/>
    <cellStyle name="ปกติ 31 4" xfId="410"/>
    <cellStyle name="ปกติ 31 5" xfId="411"/>
    <cellStyle name="ปกติ 31 6" xfId="412"/>
    <cellStyle name="ปกติ 31 7" xfId="413"/>
    <cellStyle name="ปกติ 31 8" xfId="414"/>
    <cellStyle name="ปกติ 31 9" xfId="415"/>
    <cellStyle name="ปกติ 32" xfId="416"/>
    <cellStyle name="ปกติ 33" xfId="417"/>
    <cellStyle name="ปกติ 34" xfId="418"/>
    <cellStyle name="ปกติ 35" xfId="419"/>
    <cellStyle name="ปกติ 37" xfId="420"/>
    <cellStyle name="ปกติ 38" xfId="421"/>
    <cellStyle name="ปกติ 39" xfId="422"/>
    <cellStyle name="ปกติ 4" xfId="423"/>
    <cellStyle name="ปกติ 4 2" xfId="424"/>
    <cellStyle name="ปกติ 4 3" xfId="425"/>
    <cellStyle name="ปกติ 4 4" xfId="426"/>
    <cellStyle name="ปกติ 40" xfId="427"/>
    <cellStyle name="ปกติ 40 10" xfId="428"/>
    <cellStyle name="ปกติ 40 11" xfId="429"/>
    <cellStyle name="ปกติ 40 12" xfId="430"/>
    <cellStyle name="ปกติ 40 13" xfId="431"/>
    <cellStyle name="ปกติ 40 14" xfId="432"/>
    <cellStyle name="ปกติ 40 2" xfId="433"/>
    <cellStyle name="ปกติ 40 3" xfId="434"/>
    <cellStyle name="ปกติ 40 4" xfId="435"/>
    <cellStyle name="ปกติ 40 5" xfId="436"/>
    <cellStyle name="ปกติ 40 6" xfId="437"/>
    <cellStyle name="ปกติ 40 7" xfId="438"/>
    <cellStyle name="ปกติ 40 8" xfId="439"/>
    <cellStyle name="ปกติ 40 9" xfId="440"/>
    <cellStyle name="ปกติ 41" xfId="441"/>
    <cellStyle name="ปกติ 41 10" xfId="442"/>
    <cellStyle name="ปกติ 41 11" xfId="443"/>
    <cellStyle name="ปกติ 41 12" xfId="444"/>
    <cellStyle name="ปกติ 41 13" xfId="445"/>
    <cellStyle name="ปกติ 41 14" xfId="446"/>
    <cellStyle name="ปกติ 41 2" xfId="447"/>
    <cellStyle name="ปกติ 41 3" xfId="448"/>
    <cellStyle name="ปกติ 41 4" xfId="449"/>
    <cellStyle name="ปกติ 41 5" xfId="450"/>
    <cellStyle name="ปกติ 41 6" xfId="451"/>
    <cellStyle name="ปกติ 41 7" xfId="452"/>
    <cellStyle name="ปกติ 41 8" xfId="453"/>
    <cellStyle name="ปกติ 41 9" xfId="454"/>
    <cellStyle name="ปกติ 42" xfId="455"/>
    <cellStyle name="ปกติ 42 10" xfId="456"/>
    <cellStyle name="ปกติ 42 11" xfId="457"/>
    <cellStyle name="ปกติ 42 12" xfId="458"/>
    <cellStyle name="ปกติ 42 13" xfId="459"/>
    <cellStyle name="ปกติ 42 14" xfId="460"/>
    <cellStyle name="ปกติ 42 2" xfId="461"/>
    <cellStyle name="ปกติ 42 3" xfId="462"/>
    <cellStyle name="ปกติ 42 4" xfId="463"/>
    <cellStyle name="ปกติ 42 5" xfId="464"/>
    <cellStyle name="ปกติ 42 6" xfId="465"/>
    <cellStyle name="ปกติ 42 7" xfId="466"/>
    <cellStyle name="ปกติ 42 8" xfId="467"/>
    <cellStyle name="ปกติ 42 9" xfId="468"/>
    <cellStyle name="ปกติ 43" xfId="469"/>
    <cellStyle name="ปกติ 43 10" xfId="470"/>
    <cellStyle name="ปกติ 43 11" xfId="471"/>
    <cellStyle name="ปกติ 43 12" xfId="472"/>
    <cellStyle name="ปกติ 43 13" xfId="473"/>
    <cellStyle name="ปกติ 43 14" xfId="474"/>
    <cellStyle name="ปกติ 43 2" xfId="475"/>
    <cellStyle name="ปกติ 43 3" xfId="476"/>
    <cellStyle name="ปกติ 43 4" xfId="477"/>
    <cellStyle name="ปกติ 43 5" xfId="478"/>
    <cellStyle name="ปกติ 43 6" xfId="479"/>
    <cellStyle name="ปกติ 43 7" xfId="480"/>
    <cellStyle name="ปกติ 43 8" xfId="481"/>
    <cellStyle name="ปกติ 43 9" xfId="482"/>
    <cellStyle name="ปกติ 44" xfId="483"/>
    <cellStyle name="ปกติ 44 10" xfId="484"/>
    <cellStyle name="ปกติ 44 11" xfId="485"/>
    <cellStyle name="ปกติ 44 12" xfId="486"/>
    <cellStyle name="ปกติ 44 13" xfId="487"/>
    <cellStyle name="ปกติ 44 14" xfId="488"/>
    <cellStyle name="ปกติ 44 2" xfId="489"/>
    <cellStyle name="ปกติ 44 3" xfId="490"/>
    <cellStyle name="ปกติ 44 4" xfId="491"/>
    <cellStyle name="ปกติ 44 5" xfId="492"/>
    <cellStyle name="ปกติ 44 6" xfId="493"/>
    <cellStyle name="ปกติ 44 7" xfId="494"/>
    <cellStyle name="ปกติ 44 8" xfId="495"/>
    <cellStyle name="ปกติ 44 9" xfId="496"/>
    <cellStyle name="ปกติ 45" xfId="497"/>
    <cellStyle name="ปกติ 46" xfId="498"/>
    <cellStyle name="ปกติ 47" xfId="499"/>
    <cellStyle name="ปกติ 5" xfId="500"/>
    <cellStyle name="ปกติ 5 2" xfId="501"/>
    <cellStyle name="ปกติ 5 3" xfId="502"/>
    <cellStyle name="ปกติ 5 4" xfId="503"/>
    <cellStyle name="ปกติ 5 5" xfId="504"/>
    <cellStyle name="ปกติ 5 6" xfId="505"/>
    <cellStyle name="ปกติ 55" xfId="506"/>
    <cellStyle name="ปกติ 55 10" xfId="507"/>
    <cellStyle name="ปกติ 55 11" xfId="508"/>
    <cellStyle name="ปกติ 55 12" xfId="509"/>
    <cellStyle name="ปกติ 55 13" xfId="510"/>
    <cellStyle name="ปกติ 55 14" xfId="511"/>
    <cellStyle name="ปกติ 55 2" xfId="512"/>
    <cellStyle name="ปกติ 55 3" xfId="513"/>
    <cellStyle name="ปกติ 55 4" xfId="514"/>
    <cellStyle name="ปกติ 55 5" xfId="515"/>
    <cellStyle name="ปกติ 55 6" xfId="516"/>
    <cellStyle name="ปกติ 55 7" xfId="517"/>
    <cellStyle name="ปกติ 55 8" xfId="518"/>
    <cellStyle name="ปกติ 55 9" xfId="519"/>
    <cellStyle name="ปกติ 56" xfId="520"/>
    <cellStyle name="ปกติ 56 10" xfId="521"/>
    <cellStyle name="ปกติ 56 11" xfId="522"/>
    <cellStyle name="ปกติ 56 12" xfId="523"/>
    <cellStyle name="ปกติ 56 13" xfId="524"/>
    <cellStyle name="ปกติ 56 14" xfId="525"/>
    <cellStyle name="ปกติ 56 2" xfId="526"/>
    <cellStyle name="ปกติ 56 3" xfId="527"/>
    <cellStyle name="ปกติ 56 4" xfId="528"/>
    <cellStyle name="ปกติ 56 5" xfId="529"/>
    <cellStyle name="ปกติ 56 6" xfId="530"/>
    <cellStyle name="ปกติ 56 7" xfId="531"/>
    <cellStyle name="ปกติ 56 8" xfId="532"/>
    <cellStyle name="ปกติ 56 9" xfId="533"/>
    <cellStyle name="ปกติ 57" xfId="534"/>
    <cellStyle name="ปกติ 57 10" xfId="535"/>
    <cellStyle name="ปกติ 57 11" xfId="536"/>
    <cellStyle name="ปกติ 57 12" xfId="537"/>
    <cellStyle name="ปกติ 57 13" xfId="538"/>
    <cellStyle name="ปกติ 57 14" xfId="539"/>
    <cellStyle name="ปกติ 57 2" xfId="540"/>
    <cellStyle name="ปกติ 57 3" xfId="541"/>
    <cellStyle name="ปกติ 57 4" xfId="542"/>
    <cellStyle name="ปกติ 57 5" xfId="543"/>
    <cellStyle name="ปกติ 57 6" xfId="544"/>
    <cellStyle name="ปกติ 57 7" xfId="545"/>
    <cellStyle name="ปกติ 57 8" xfId="546"/>
    <cellStyle name="ปกติ 57 9" xfId="547"/>
    <cellStyle name="ปกติ 58" xfId="548"/>
    <cellStyle name="ปกติ 58 10" xfId="549"/>
    <cellStyle name="ปกติ 58 11" xfId="550"/>
    <cellStyle name="ปกติ 58 12" xfId="551"/>
    <cellStyle name="ปกติ 58 13" xfId="552"/>
    <cellStyle name="ปกติ 58 14" xfId="553"/>
    <cellStyle name="ปกติ 58 2" xfId="554"/>
    <cellStyle name="ปกติ 58 3" xfId="555"/>
    <cellStyle name="ปกติ 58 4" xfId="556"/>
    <cellStyle name="ปกติ 58 5" xfId="557"/>
    <cellStyle name="ปกติ 58 6" xfId="558"/>
    <cellStyle name="ปกติ 58 7" xfId="559"/>
    <cellStyle name="ปกติ 58 8" xfId="560"/>
    <cellStyle name="ปกติ 58 9" xfId="561"/>
    <cellStyle name="ปกติ 6" xfId="562"/>
    <cellStyle name="ปกติ 69" xfId="563"/>
    <cellStyle name="ปกติ 69 10" xfId="564"/>
    <cellStyle name="ปกติ 69 11" xfId="565"/>
    <cellStyle name="ปกติ 69 12" xfId="566"/>
    <cellStyle name="ปกติ 69 13" xfId="567"/>
    <cellStyle name="ปกติ 69 14" xfId="568"/>
    <cellStyle name="ปกติ 69 2" xfId="569"/>
    <cellStyle name="ปกติ 69 3" xfId="570"/>
    <cellStyle name="ปกติ 69 4" xfId="571"/>
    <cellStyle name="ปกติ 69 5" xfId="572"/>
    <cellStyle name="ปกติ 69 6" xfId="573"/>
    <cellStyle name="ปกติ 69 7" xfId="574"/>
    <cellStyle name="ปกติ 69 8" xfId="575"/>
    <cellStyle name="ปกติ 69 9" xfId="576"/>
    <cellStyle name="ปกติ 7" xfId="577"/>
    <cellStyle name="ปกติ 7 10" xfId="578"/>
    <cellStyle name="ปกติ 7 11" xfId="579"/>
    <cellStyle name="ปกติ 7 12" xfId="580"/>
    <cellStyle name="ปกติ 7 13" xfId="581"/>
    <cellStyle name="ปกติ 7 14" xfId="582"/>
    <cellStyle name="ปกติ 7 15" xfId="583"/>
    <cellStyle name="ปกติ 7 16" xfId="584"/>
    <cellStyle name="ปกติ 7 17" xfId="585"/>
    <cellStyle name="ปกติ 7 2" xfId="586"/>
    <cellStyle name="ปกติ 7 3" xfId="587"/>
    <cellStyle name="ปกติ 7 4" xfId="588"/>
    <cellStyle name="ปกติ 7 5" xfId="589"/>
    <cellStyle name="ปกติ 7 6" xfId="590"/>
    <cellStyle name="ปกติ 7 7" xfId="591"/>
    <cellStyle name="ปกติ 7 8" xfId="592"/>
    <cellStyle name="ปกติ 7 9" xfId="593"/>
    <cellStyle name="ปกติ 8" xfId="594"/>
    <cellStyle name="ปกติ 9" xfId="595"/>
    <cellStyle name="ปกติ 9 2" xfId="596"/>
    <cellStyle name="ปกติ 9 3" xfId="597"/>
    <cellStyle name="หมายเหตุ 10" xfId="598"/>
    <cellStyle name="หมายเหตุ 10 10" xfId="599"/>
    <cellStyle name="หมายเหตุ 10 11" xfId="600"/>
    <cellStyle name="หมายเหตุ 10 12" xfId="601"/>
    <cellStyle name="หมายเหตุ 10 13" xfId="602"/>
    <cellStyle name="หมายเหตุ 10 14" xfId="603"/>
    <cellStyle name="หมายเหตุ 10 2" xfId="604"/>
    <cellStyle name="หมายเหตุ 10 3" xfId="605"/>
    <cellStyle name="หมายเหตุ 10 4" xfId="606"/>
    <cellStyle name="หมายเหตุ 10 5" xfId="607"/>
    <cellStyle name="หมายเหตุ 10 6" xfId="608"/>
    <cellStyle name="หมายเหตุ 10 7" xfId="609"/>
    <cellStyle name="หมายเหตุ 10 8" xfId="610"/>
    <cellStyle name="หมายเหตุ 10 9" xfId="611"/>
    <cellStyle name="หมายเหตุ 11" xfId="612"/>
    <cellStyle name="หมายเหตุ 11 10" xfId="613"/>
    <cellStyle name="หมายเหตุ 11 11" xfId="614"/>
    <cellStyle name="หมายเหตุ 11 12" xfId="615"/>
    <cellStyle name="หมายเหตุ 11 13" xfId="616"/>
    <cellStyle name="หมายเหตุ 11 14" xfId="617"/>
    <cellStyle name="หมายเหตุ 11 2" xfId="618"/>
    <cellStyle name="หมายเหตุ 11 3" xfId="619"/>
    <cellStyle name="หมายเหตุ 11 4" xfId="620"/>
    <cellStyle name="หมายเหตุ 11 5" xfId="621"/>
    <cellStyle name="หมายเหตุ 11 6" xfId="622"/>
    <cellStyle name="หมายเหตุ 11 7" xfId="623"/>
    <cellStyle name="หมายเหตุ 11 8" xfId="624"/>
    <cellStyle name="หมายเหตุ 11 9" xfId="625"/>
    <cellStyle name="หมายเหตุ 12" xfId="626"/>
    <cellStyle name="หมายเหตุ 12 10" xfId="627"/>
    <cellStyle name="หมายเหตุ 12 11" xfId="628"/>
    <cellStyle name="หมายเหตุ 12 12" xfId="629"/>
    <cellStyle name="หมายเหตุ 12 13" xfId="630"/>
    <cellStyle name="หมายเหตุ 12 14" xfId="631"/>
    <cellStyle name="หมายเหตุ 12 2" xfId="632"/>
    <cellStyle name="หมายเหตุ 12 3" xfId="633"/>
    <cellStyle name="หมายเหตุ 12 4" xfId="634"/>
    <cellStyle name="หมายเหตุ 12 5" xfId="635"/>
    <cellStyle name="หมายเหตุ 12 6" xfId="636"/>
    <cellStyle name="หมายเหตุ 12 7" xfId="637"/>
    <cellStyle name="หมายเหตุ 12 8" xfId="638"/>
    <cellStyle name="หมายเหตุ 12 9" xfId="639"/>
    <cellStyle name="หมายเหตุ 13" xfId="640"/>
    <cellStyle name="หมายเหตุ 13 10" xfId="641"/>
    <cellStyle name="หมายเหตุ 13 11" xfId="642"/>
    <cellStyle name="หมายเหตุ 13 12" xfId="643"/>
    <cellStyle name="หมายเหตุ 13 13" xfId="644"/>
    <cellStyle name="หมายเหตุ 13 14" xfId="645"/>
    <cellStyle name="หมายเหตุ 13 2" xfId="646"/>
    <cellStyle name="หมายเหตุ 13 3" xfId="647"/>
    <cellStyle name="หมายเหตุ 13 4" xfId="648"/>
    <cellStyle name="หมายเหตุ 13 5" xfId="649"/>
    <cellStyle name="หมายเหตุ 13 6" xfId="650"/>
    <cellStyle name="หมายเหตุ 13 7" xfId="651"/>
    <cellStyle name="หมายเหตุ 13 8" xfId="652"/>
    <cellStyle name="หมายเหตุ 13 9" xfId="653"/>
    <cellStyle name="หมายเหตุ 14" xfId="654"/>
    <cellStyle name="หมายเหตุ 14 10" xfId="655"/>
    <cellStyle name="หมายเหตุ 14 11" xfId="656"/>
    <cellStyle name="หมายเหตุ 14 12" xfId="657"/>
    <cellStyle name="หมายเหตุ 14 13" xfId="658"/>
    <cellStyle name="หมายเหตุ 14 14" xfId="659"/>
    <cellStyle name="หมายเหตุ 14 2" xfId="660"/>
    <cellStyle name="หมายเหตุ 14 3" xfId="661"/>
    <cellStyle name="หมายเหตุ 14 4" xfId="662"/>
    <cellStyle name="หมายเหตุ 14 5" xfId="663"/>
    <cellStyle name="หมายเหตุ 14 6" xfId="664"/>
    <cellStyle name="หมายเหตุ 14 7" xfId="665"/>
    <cellStyle name="หมายเหตุ 14 8" xfId="666"/>
    <cellStyle name="หมายเหตุ 14 9" xfId="667"/>
    <cellStyle name="หมายเหตุ 15" xfId="668"/>
    <cellStyle name="หมายเหตุ 15 10" xfId="669"/>
    <cellStyle name="หมายเหตุ 15 11" xfId="670"/>
    <cellStyle name="หมายเหตุ 15 12" xfId="671"/>
    <cellStyle name="หมายเหตุ 15 13" xfId="672"/>
    <cellStyle name="หมายเหตุ 15 14" xfId="673"/>
    <cellStyle name="หมายเหตุ 15 2" xfId="674"/>
    <cellStyle name="หมายเหตุ 15 3" xfId="675"/>
    <cellStyle name="หมายเหตุ 15 4" xfId="676"/>
    <cellStyle name="หมายเหตุ 15 5" xfId="677"/>
    <cellStyle name="หมายเหตุ 15 6" xfId="678"/>
    <cellStyle name="หมายเหตุ 15 7" xfId="679"/>
    <cellStyle name="หมายเหตุ 15 8" xfId="680"/>
    <cellStyle name="หมายเหตุ 15 9" xfId="681"/>
    <cellStyle name="หมายเหตุ 16" xfId="682"/>
    <cellStyle name="หมายเหตุ 16 10" xfId="683"/>
    <cellStyle name="หมายเหตุ 16 11" xfId="684"/>
    <cellStyle name="หมายเหตุ 16 12" xfId="685"/>
    <cellStyle name="หมายเหตุ 16 13" xfId="686"/>
    <cellStyle name="หมายเหตุ 16 14" xfId="687"/>
    <cellStyle name="หมายเหตุ 16 2" xfId="688"/>
    <cellStyle name="หมายเหตุ 16 3" xfId="689"/>
    <cellStyle name="หมายเหตุ 16 4" xfId="690"/>
    <cellStyle name="หมายเหตุ 16 5" xfId="691"/>
    <cellStyle name="หมายเหตุ 16 6" xfId="692"/>
    <cellStyle name="หมายเหตุ 16 7" xfId="693"/>
    <cellStyle name="หมายเหตุ 16 8" xfId="694"/>
    <cellStyle name="หมายเหตุ 16 9" xfId="695"/>
    <cellStyle name="หมายเหตุ 17" xfId="696"/>
    <cellStyle name="หมายเหตุ 17 10" xfId="697"/>
    <cellStyle name="หมายเหตุ 17 11" xfId="698"/>
    <cellStyle name="หมายเหตุ 17 12" xfId="699"/>
    <cellStyle name="หมายเหตุ 17 13" xfId="700"/>
    <cellStyle name="หมายเหตุ 17 14" xfId="701"/>
    <cellStyle name="หมายเหตุ 17 2" xfId="702"/>
    <cellStyle name="หมายเหตุ 17 3" xfId="703"/>
    <cellStyle name="หมายเหตุ 17 4" xfId="704"/>
    <cellStyle name="หมายเหตุ 17 5" xfId="705"/>
    <cellStyle name="หมายเหตุ 17 6" xfId="706"/>
    <cellStyle name="หมายเหตุ 17 7" xfId="707"/>
    <cellStyle name="หมายเหตุ 17 8" xfId="708"/>
    <cellStyle name="หมายเหตุ 17 9" xfId="709"/>
    <cellStyle name="หมายเหตุ 18" xfId="710"/>
    <cellStyle name="หมายเหตุ 18 10" xfId="711"/>
    <cellStyle name="หมายเหตุ 18 11" xfId="712"/>
    <cellStyle name="หมายเหตุ 18 12" xfId="713"/>
    <cellStyle name="หมายเหตุ 18 13" xfId="714"/>
    <cellStyle name="หมายเหตุ 18 14" xfId="715"/>
    <cellStyle name="หมายเหตุ 18 2" xfId="716"/>
    <cellStyle name="หมายเหตุ 18 3" xfId="717"/>
    <cellStyle name="หมายเหตุ 18 4" xfId="718"/>
    <cellStyle name="หมายเหตุ 18 5" xfId="719"/>
    <cellStyle name="หมายเหตุ 18 6" xfId="720"/>
    <cellStyle name="หมายเหตุ 18 7" xfId="721"/>
    <cellStyle name="หมายเหตุ 18 8" xfId="722"/>
    <cellStyle name="หมายเหตุ 18 9" xfId="723"/>
    <cellStyle name="หมายเหตุ 19" xfId="724"/>
    <cellStyle name="หมายเหตุ 19 10" xfId="725"/>
    <cellStyle name="หมายเหตุ 19 11" xfId="726"/>
    <cellStyle name="หมายเหตุ 19 12" xfId="727"/>
    <cellStyle name="หมายเหตุ 19 13" xfId="728"/>
    <cellStyle name="หมายเหตุ 19 14" xfId="729"/>
    <cellStyle name="หมายเหตุ 19 2" xfId="730"/>
    <cellStyle name="หมายเหตุ 19 3" xfId="731"/>
    <cellStyle name="หมายเหตุ 19 4" xfId="732"/>
    <cellStyle name="หมายเหตุ 19 5" xfId="733"/>
    <cellStyle name="หมายเหตุ 19 6" xfId="734"/>
    <cellStyle name="หมายเหตุ 19 7" xfId="735"/>
    <cellStyle name="หมายเหตุ 19 8" xfId="736"/>
    <cellStyle name="หมายเหตุ 19 9" xfId="737"/>
    <cellStyle name="หมายเหตุ 2" xfId="738"/>
    <cellStyle name="หมายเหตุ 2 10" xfId="739"/>
    <cellStyle name="หมายเหตุ 2 11" xfId="740"/>
    <cellStyle name="หมายเหตุ 2 12" xfId="741"/>
    <cellStyle name="หมายเหตุ 2 13" xfId="742"/>
    <cellStyle name="หมายเหตุ 2 14" xfId="743"/>
    <cellStyle name="หมายเหตุ 2 2" xfId="744"/>
    <cellStyle name="หมายเหตุ 2 3" xfId="745"/>
    <cellStyle name="หมายเหตุ 2 4" xfId="746"/>
    <cellStyle name="หมายเหตุ 2 5" xfId="747"/>
    <cellStyle name="หมายเหตุ 2 6" xfId="748"/>
    <cellStyle name="หมายเหตุ 2 7" xfId="749"/>
    <cellStyle name="หมายเหตุ 2 8" xfId="750"/>
    <cellStyle name="หมายเหตุ 2 9" xfId="751"/>
    <cellStyle name="หมายเหตุ 20" xfId="752"/>
    <cellStyle name="หมายเหตุ 20 10" xfId="753"/>
    <cellStyle name="หมายเหตุ 20 11" xfId="754"/>
    <cellStyle name="หมายเหตุ 20 12" xfId="755"/>
    <cellStyle name="หมายเหตุ 20 13" xfId="756"/>
    <cellStyle name="หมายเหตุ 20 14" xfId="757"/>
    <cellStyle name="หมายเหตุ 20 2" xfId="758"/>
    <cellStyle name="หมายเหตุ 20 3" xfId="759"/>
    <cellStyle name="หมายเหตุ 20 4" xfId="760"/>
    <cellStyle name="หมายเหตุ 20 5" xfId="761"/>
    <cellStyle name="หมายเหตุ 20 6" xfId="762"/>
    <cellStyle name="หมายเหตุ 20 7" xfId="763"/>
    <cellStyle name="หมายเหตุ 20 8" xfId="764"/>
    <cellStyle name="หมายเหตุ 20 9" xfId="765"/>
    <cellStyle name="หมายเหตุ 21" xfId="766"/>
    <cellStyle name="หมายเหตุ 21 10" xfId="767"/>
    <cellStyle name="หมายเหตุ 21 11" xfId="768"/>
    <cellStyle name="หมายเหตุ 21 12" xfId="769"/>
    <cellStyle name="หมายเหตุ 21 13" xfId="770"/>
    <cellStyle name="หมายเหตุ 21 14" xfId="771"/>
    <cellStyle name="หมายเหตุ 21 2" xfId="772"/>
    <cellStyle name="หมายเหตุ 21 3" xfId="773"/>
    <cellStyle name="หมายเหตุ 21 4" xfId="774"/>
    <cellStyle name="หมายเหตุ 21 5" xfId="775"/>
    <cellStyle name="หมายเหตุ 21 6" xfId="776"/>
    <cellStyle name="หมายเหตุ 21 7" xfId="777"/>
    <cellStyle name="หมายเหตุ 21 8" xfId="778"/>
    <cellStyle name="หมายเหตุ 21 9" xfId="779"/>
    <cellStyle name="หมายเหตุ 22" xfId="780"/>
    <cellStyle name="หมายเหตุ 22 10" xfId="781"/>
    <cellStyle name="หมายเหตุ 22 11" xfId="782"/>
    <cellStyle name="หมายเหตุ 22 12" xfId="783"/>
    <cellStyle name="หมายเหตุ 22 13" xfId="784"/>
    <cellStyle name="หมายเหตุ 22 14" xfId="785"/>
    <cellStyle name="หมายเหตุ 22 2" xfId="786"/>
    <cellStyle name="หมายเหตุ 22 3" xfId="787"/>
    <cellStyle name="หมายเหตุ 22 4" xfId="788"/>
    <cellStyle name="หมายเหตุ 22 5" xfId="789"/>
    <cellStyle name="หมายเหตุ 22 6" xfId="790"/>
    <cellStyle name="หมายเหตุ 22 7" xfId="791"/>
    <cellStyle name="หมายเหตุ 22 8" xfId="792"/>
    <cellStyle name="หมายเหตุ 22 9" xfId="793"/>
    <cellStyle name="หมายเหตุ 23" xfId="794"/>
    <cellStyle name="หมายเหตุ 23 10" xfId="795"/>
    <cellStyle name="หมายเหตุ 23 11" xfId="796"/>
    <cellStyle name="หมายเหตุ 23 12" xfId="797"/>
    <cellStyle name="หมายเหตุ 23 13" xfId="798"/>
    <cellStyle name="หมายเหตุ 23 14" xfId="799"/>
    <cellStyle name="หมายเหตุ 23 2" xfId="800"/>
    <cellStyle name="หมายเหตุ 23 3" xfId="801"/>
    <cellStyle name="หมายเหตุ 23 4" xfId="802"/>
    <cellStyle name="หมายเหตุ 23 5" xfId="803"/>
    <cellStyle name="หมายเหตุ 23 6" xfId="804"/>
    <cellStyle name="หมายเหตุ 23 7" xfId="805"/>
    <cellStyle name="หมายเหตุ 23 8" xfId="806"/>
    <cellStyle name="หมายเหตุ 23 9" xfId="807"/>
    <cellStyle name="หมายเหตุ 24" xfId="808"/>
    <cellStyle name="หมายเหตุ 24 10" xfId="809"/>
    <cellStyle name="หมายเหตุ 24 11" xfId="810"/>
    <cellStyle name="หมายเหตุ 24 12" xfId="811"/>
    <cellStyle name="หมายเหตุ 24 13" xfId="812"/>
    <cellStyle name="หมายเหตุ 24 14" xfId="813"/>
    <cellStyle name="หมายเหตุ 24 2" xfId="814"/>
    <cellStyle name="หมายเหตุ 24 3" xfId="815"/>
    <cellStyle name="หมายเหตุ 24 4" xfId="816"/>
    <cellStyle name="หมายเหตุ 24 5" xfId="817"/>
    <cellStyle name="หมายเหตุ 24 6" xfId="818"/>
    <cellStyle name="หมายเหตุ 24 7" xfId="819"/>
    <cellStyle name="หมายเหตุ 24 8" xfId="820"/>
    <cellStyle name="หมายเหตุ 24 9" xfId="821"/>
    <cellStyle name="หมายเหตุ 25" xfId="822"/>
    <cellStyle name="หมายเหตุ 25 10" xfId="823"/>
    <cellStyle name="หมายเหตุ 25 11" xfId="824"/>
    <cellStyle name="หมายเหตุ 25 12" xfId="825"/>
    <cellStyle name="หมายเหตุ 25 13" xfId="826"/>
    <cellStyle name="หมายเหตุ 25 14" xfId="827"/>
    <cellStyle name="หมายเหตุ 25 2" xfId="828"/>
    <cellStyle name="หมายเหตุ 25 3" xfId="829"/>
    <cellStyle name="หมายเหตุ 25 4" xfId="830"/>
    <cellStyle name="หมายเหตุ 25 5" xfId="831"/>
    <cellStyle name="หมายเหตุ 25 6" xfId="832"/>
    <cellStyle name="หมายเหตุ 25 7" xfId="833"/>
    <cellStyle name="หมายเหตุ 25 8" xfId="834"/>
    <cellStyle name="หมายเหตุ 25 9" xfId="835"/>
    <cellStyle name="หมายเหตุ 26" xfId="836"/>
    <cellStyle name="หมายเหตุ 26 10" xfId="837"/>
    <cellStyle name="หมายเหตุ 26 11" xfId="838"/>
    <cellStyle name="หมายเหตุ 26 12" xfId="839"/>
    <cellStyle name="หมายเหตุ 26 13" xfId="840"/>
    <cellStyle name="หมายเหตุ 26 14" xfId="841"/>
    <cellStyle name="หมายเหตุ 26 2" xfId="842"/>
    <cellStyle name="หมายเหตุ 26 3" xfId="843"/>
    <cellStyle name="หมายเหตุ 26 4" xfId="844"/>
    <cellStyle name="หมายเหตุ 26 5" xfId="845"/>
    <cellStyle name="หมายเหตุ 26 6" xfId="846"/>
    <cellStyle name="หมายเหตุ 26 7" xfId="847"/>
    <cellStyle name="หมายเหตุ 26 8" xfId="848"/>
    <cellStyle name="หมายเหตุ 26 9" xfId="849"/>
    <cellStyle name="หมายเหตุ 27" xfId="850"/>
    <cellStyle name="หมายเหตุ 27 10" xfId="851"/>
    <cellStyle name="หมายเหตุ 27 11" xfId="852"/>
    <cellStyle name="หมายเหตุ 27 12" xfId="853"/>
    <cellStyle name="หมายเหตุ 27 13" xfId="854"/>
    <cellStyle name="หมายเหตุ 27 14" xfId="855"/>
    <cellStyle name="หมายเหตุ 27 2" xfId="856"/>
    <cellStyle name="หมายเหตุ 27 3" xfId="857"/>
    <cellStyle name="หมายเหตุ 27 4" xfId="858"/>
    <cellStyle name="หมายเหตุ 27 5" xfId="859"/>
    <cellStyle name="หมายเหตุ 27 6" xfId="860"/>
    <cellStyle name="หมายเหตุ 27 7" xfId="861"/>
    <cellStyle name="หมายเหตุ 27 8" xfId="862"/>
    <cellStyle name="หมายเหตุ 27 9" xfId="863"/>
    <cellStyle name="หมายเหตุ 28" xfId="864"/>
    <cellStyle name="หมายเหตุ 28 10" xfId="865"/>
    <cellStyle name="หมายเหตุ 28 11" xfId="866"/>
    <cellStyle name="หมายเหตุ 28 12" xfId="867"/>
    <cellStyle name="หมายเหตุ 28 13" xfId="868"/>
    <cellStyle name="หมายเหตุ 28 14" xfId="869"/>
    <cellStyle name="หมายเหตุ 28 2" xfId="870"/>
    <cellStyle name="หมายเหตุ 28 3" xfId="871"/>
    <cellStyle name="หมายเหตุ 28 4" xfId="872"/>
    <cellStyle name="หมายเหตุ 28 5" xfId="873"/>
    <cellStyle name="หมายเหตุ 28 6" xfId="874"/>
    <cellStyle name="หมายเหตุ 28 7" xfId="875"/>
    <cellStyle name="หมายเหตุ 28 8" xfId="876"/>
    <cellStyle name="หมายเหตุ 28 9" xfId="877"/>
    <cellStyle name="หมายเหตุ 3" xfId="878"/>
    <cellStyle name="หมายเหตุ 3 10" xfId="879"/>
    <cellStyle name="หมายเหตุ 3 11" xfId="880"/>
    <cellStyle name="หมายเหตุ 3 12" xfId="881"/>
    <cellStyle name="หมายเหตุ 3 13" xfId="882"/>
    <cellStyle name="หมายเหตุ 3 14" xfId="883"/>
    <cellStyle name="หมายเหตุ 3 2" xfId="884"/>
    <cellStyle name="หมายเหตุ 3 3" xfId="885"/>
    <cellStyle name="หมายเหตุ 3 4" xfId="886"/>
    <cellStyle name="หมายเหตุ 3 5" xfId="887"/>
    <cellStyle name="หมายเหตุ 3 6" xfId="888"/>
    <cellStyle name="หมายเหตุ 3 7" xfId="889"/>
    <cellStyle name="หมายเหตุ 3 8" xfId="890"/>
    <cellStyle name="หมายเหตุ 3 9" xfId="891"/>
    <cellStyle name="หมายเหตุ 4" xfId="892"/>
    <cellStyle name="หมายเหตุ 4 10" xfId="893"/>
    <cellStyle name="หมายเหตุ 4 11" xfId="894"/>
    <cellStyle name="หมายเหตุ 4 12" xfId="895"/>
    <cellStyle name="หมายเหตุ 4 13" xfId="896"/>
    <cellStyle name="หมายเหตุ 4 14" xfId="897"/>
    <cellStyle name="หมายเหตุ 4 2" xfId="898"/>
    <cellStyle name="หมายเหตุ 4 3" xfId="899"/>
    <cellStyle name="หมายเหตุ 4 4" xfId="900"/>
    <cellStyle name="หมายเหตุ 4 5" xfId="901"/>
    <cellStyle name="หมายเหตุ 4 6" xfId="902"/>
    <cellStyle name="หมายเหตุ 4 7" xfId="903"/>
    <cellStyle name="หมายเหตุ 4 8" xfId="904"/>
    <cellStyle name="หมายเหตุ 4 9" xfId="905"/>
    <cellStyle name="หมายเหตุ 5" xfId="906"/>
    <cellStyle name="หมายเหตุ 5 10" xfId="907"/>
    <cellStyle name="หมายเหตุ 5 11" xfId="908"/>
    <cellStyle name="หมายเหตุ 5 12" xfId="909"/>
    <cellStyle name="หมายเหตุ 5 13" xfId="910"/>
    <cellStyle name="หมายเหตุ 5 14" xfId="911"/>
    <cellStyle name="หมายเหตุ 5 2" xfId="912"/>
    <cellStyle name="หมายเหตุ 5 3" xfId="913"/>
    <cellStyle name="หมายเหตุ 5 4" xfId="914"/>
    <cellStyle name="หมายเหตุ 5 5" xfId="915"/>
    <cellStyle name="หมายเหตุ 5 6" xfId="916"/>
    <cellStyle name="หมายเหตุ 5 7" xfId="917"/>
    <cellStyle name="หมายเหตุ 5 8" xfId="918"/>
    <cellStyle name="หมายเหตุ 5 9" xfId="919"/>
    <cellStyle name="หมายเหตุ 6" xfId="920"/>
    <cellStyle name="หมายเหตุ 6 10" xfId="921"/>
    <cellStyle name="หมายเหตุ 6 11" xfId="922"/>
    <cellStyle name="หมายเหตุ 6 12" xfId="923"/>
    <cellStyle name="หมายเหตุ 6 13" xfId="924"/>
    <cellStyle name="หมายเหตุ 6 14" xfId="925"/>
    <cellStyle name="หมายเหตุ 6 2" xfId="926"/>
    <cellStyle name="หมายเหตุ 6 3" xfId="927"/>
    <cellStyle name="หมายเหตุ 6 4" xfId="928"/>
    <cellStyle name="หมายเหตุ 6 5" xfId="929"/>
    <cellStyle name="หมายเหตุ 6 6" xfId="930"/>
    <cellStyle name="หมายเหตุ 6 7" xfId="931"/>
    <cellStyle name="หมายเหตุ 6 8" xfId="932"/>
    <cellStyle name="หมายเหตุ 6 9" xfId="933"/>
    <cellStyle name="หมายเหตุ 7" xfId="934"/>
    <cellStyle name="หมายเหตุ 7 10" xfId="935"/>
    <cellStyle name="หมายเหตุ 7 11" xfId="936"/>
    <cellStyle name="หมายเหตุ 7 12" xfId="937"/>
    <cellStyle name="หมายเหตุ 7 13" xfId="938"/>
    <cellStyle name="หมายเหตุ 7 14" xfId="939"/>
    <cellStyle name="หมายเหตุ 7 2" xfId="940"/>
    <cellStyle name="หมายเหตุ 7 3" xfId="941"/>
    <cellStyle name="หมายเหตุ 7 4" xfId="942"/>
    <cellStyle name="หมายเหตุ 7 5" xfId="943"/>
    <cellStyle name="หมายเหตุ 7 6" xfId="944"/>
    <cellStyle name="หมายเหตุ 7 7" xfId="945"/>
    <cellStyle name="หมายเหตุ 7 8" xfId="946"/>
    <cellStyle name="หมายเหตุ 7 9" xfId="947"/>
    <cellStyle name="หมายเหตุ 8" xfId="948"/>
    <cellStyle name="หมายเหตุ 8 10" xfId="949"/>
    <cellStyle name="หมายเหตุ 8 11" xfId="950"/>
    <cellStyle name="หมายเหตุ 8 12" xfId="951"/>
    <cellStyle name="หมายเหตุ 8 13" xfId="952"/>
    <cellStyle name="หมายเหตุ 8 14" xfId="953"/>
    <cellStyle name="หมายเหตุ 8 2" xfId="954"/>
    <cellStyle name="หมายเหตุ 8 3" xfId="955"/>
    <cellStyle name="หมายเหตุ 8 4" xfId="956"/>
    <cellStyle name="หมายเหตุ 8 5" xfId="957"/>
    <cellStyle name="หมายเหตุ 8 6" xfId="958"/>
    <cellStyle name="หมายเหตุ 8 7" xfId="959"/>
    <cellStyle name="หมายเหตุ 8 8" xfId="960"/>
    <cellStyle name="หมายเหตุ 8 9" xfId="961"/>
    <cellStyle name="หมายเหตุ 9" xfId="962"/>
    <cellStyle name="หมายเหตุ 9 10" xfId="963"/>
    <cellStyle name="หมายเหตุ 9 11" xfId="964"/>
    <cellStyle name="หมายเหตุ 9 12" xfId="965"/>
    <cellStyle name="หมายเหตุ 9 13" xfId="966"/>
    <cellStyle name="หมายเหตุ 9 14" xfId="967"/>
    <cellStyle name="หมายเหตุ 9 2" xfId="968"/>
    <cellStyle name="หมายเหตุ 9 3" xfId="969"/>
    <cellStyle name="หมายเหตุ 9 4" xfId="970"/>
    <cellStyle name="หมายเหตุ 9 5" xfId="971"/>
    <cellStyle name="หมายเหตุ 9 6" xfId="972"/>
    <cellStyle name="หมายเหตุ 9 7" xfId="973"/>
    <cellStyle name="หมายเหตุ 9 8" xfId="974"/>
    <cellStyle name="หมายเหตุ 9 9" xfId="9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P73"/>
  <sheetViews>
    <sheetView showGridLines="0" tabSelected="1" zoomScale="90" zoomScaleNormal="90" workbookViewId="0">
      <selection activeCell="K60" sqref="K60"/>
    </sheetView>
  </sheetViews>
  <sheetFormatPr defaultColWidth="9.140625" defaultRowHeight="21.75"/>
  <cols>
    <col min="1" max="1" width="1.5703125" style="5" customWidth="1"/>
    <col min="2" max="2" width="5.5703125" style="5" customWidth="1"/>
    <col min="3" max="3" width="4.5703125" style="5" customWidth="1"/>
    <col min="4" max="4" width="12.42578125" style="5" customWidth="1"/>
    <col min="5" max="13" width="9.7109375" style="5" customWidth="1"/>
    <col min="14" max="14" width="2.7109375" style="5" customWidth="1"/>
    <col min="15" max="15" width="28" style="5" customWidth="1"/>
    <col min="16" max="16" width="6.42578125" style="5" customWidth="1"/>
    <col min="17" max="17" width="4.140625" style="5" customWidth="1"/>
    <col min="18" max="16384" width="9.140625" style="5"/>
  </cols>
  <sheetData>
    <row r="1" spans="1:15" s="1" customFormat="1">
      <c r="B1" s="1" t="s">
        <v>0</v>
      </c>
      <c r="C1" s="2">
        <v>1.2</v>
      </c>
      <c r="D1" s="1" t="s">
        <v>1</v>
      </c>
    </row>
    <row r="2" spans="1:15" s="3" customFormat="1">
      <c r="B2" s="1" t="s">
        <v>2</v>
      </c>
      <c r="C2" s="2">
        <v>1.2</v>
      </c>
      <c r="D2" s="1" t="s">
        <v>3</v>
      </c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13" customFormat="1" ht="23.25" customHeight="1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12"/>
    </row>
    <row r="5" spans="1:15" s="13" customFormat="1" ht="18" customHeight="1">
      <c r="A5" s="14"/>
      <c r="B5" s="14"/>
      <c r="C5" s="14"/>
      <c r="D5" s="15"/>
      <c r="E5" s="16" t="s">
        <v>9</v>
      </c>
      <c r="F5" s="17" t="s">
        <v>10</v>
      </c>
      <c r="G5" s="16" t="s">
        <v>11</v>
      </c>
      <c r="H5" s="18" t="s">
        <v>9</v>
      </c>
      <c r="I5" s="17" t="s">
        <v>10</v>
      </c>
      <c r="J5" s="18" t="s">
        <v>11</v>
      </c>
      <c r="K5" s="18" t="s">
        <v>9</v>
      </c>
      <c r="L5" s="17" t="s">
        <v>10</v>
      </c>
      <c r="M5" s="18" t="s">
        <v>11</v>
      </c>
      <c r="N5" s="19"/>
      <c r="O5" s="20"/>
    </row>
    <row r="6" spans="1:15" s="13" customFormat="1" ht="16.5" customHeight="1">
      <c r="A6" s="21"/>
      <c r="B6" s="21"/>
      <c r="C6" s="21"/>
      <c r="D6" s="22"/>
      <c r="E6" s="23" t="s">
        <v>12</v>
      </c>
      <c r="F6" s="24" t="s">
        <v>13</v>
      </c>
      <c r="G6" s="23" t="s">
        <v>14</v>
      </c>
      <c r="H6" s="24" t="s">
        <v>12</v>
      </c>
      <c r="I6" s="24" t="s">
        <v>13</v>
      </c>
      <c r="J6" s="24" t="s">
        <v>14</v>
      </c>
      <c r="K6" s="24" t="s">
        <v>12</v>
      </c>
      <c r="L6" s="24" t="s">
        <v>13</v>
      </c>
      <c r="M6" s="24" t="s">
        <v>14</v>
      </c>
      <c r="N6" s="25"/>
      <c r="O6" s="26"/>
    </row>
    <row r="7" spans="1:15" s="30" customFormat="1" ht="28.5" customHeight="1">
      <c r="A7" s="27" t="s">
        <v>15</v>
      </c>
      <c r="B7" s="27"/>
      <c r="C7" s="27"/>
      <c r="D7" s="27"/>
      <c r="E7" s="28">
        <v>996986</v>
      </c>
      <c r="F7" s="28">
        <v>494575</v>
      </c>
      <c r="G7" s="28">
        <v>502411</v>
      </c>
      <c r="H7" s="28">
        <f>SUM(I7:J7)</f>
        <v>995223</v>
      </c>
      <c r="I7" s="28">
        <v>493187</v>
      </c>
      <c r="J7" s="28">
        <v>502036</v>
      </c>
      <c r="K7" s="29">
        <v>995331</v>
      </c>
      <c r="L7" s="28">
        <v>492647</v>
      </c>
      <c r="M7" s="28">
        <v>502684</v>
      </c>
      <c r="N7" s="27" t="s">
        <v>12</v>
      </c>
      <c r="O7" s="27"/>
    </row>
    <row r="8" spans="1:15" s="13" customFormat="1" ht="20.25" customHeight="1">
      <c r="B8" s="13" t="s">
        <v>16</v>
      </c>
      <c r="E8" s="31">
        <v>177272</v>
      </c>
      <c r="F8" s="31">
        <v>85702</v>
      </c>
      <c r="G8" s="31">
        <v>91570</v>
      </c>
      <c r="H8" s="31">
        <f t="shared" ref="H8:H23" si="0">SUM(I8:J8)</f>
        <v>175954</v>
      </c>
      <c r="I8" s="31">
        <v>84948</v>
      </c>
      <c r="J8" s="31">
        <v>91006</v>
      </c>
      <c r="K8" s="32">
        <v>175145</v>
      </c>
      <c r="L8" s="31">
        <v>84476</v>
      </c>
      <c r="M8" s="31">
        <v>90669</v>
      </c>
      <c r="O8" s="13" t="s">
        <v>17</v>
      </c>
    </row>
    <row r="9" spans="1:15" s="13" customFormat="1" ht="20.25" customHeight="1">
      <c r="B9" s="13" t="s">
        <v>18</v>
      </c>
      <c r="E9" s="31">
        <v>819714</v>
      </c>
      <c r="F9" s="31">
        <v>408873</v>
      </c>
      <c r="G9" s="31">
        <v>410841</v>
      </c>
      <c r="H9" s="31">
        <f t="shared" si="0"/>
        <v>819269</v>
      </c>
      <c r="I9" s="31">
        <v>408239</v>
      </c>
      <c r="J9" s="31">
        <v>411030</v>
      </c>
      <c r="K9" s="31">
        <v>820186</v>
      </c>
      <c r="L9" s="31">
        <v>408171</v>
      </c>
      <c r="M9" s="31">
        <v>412015</v>
      </c>
      <c r="O9" s="13" t="s">
        <v>19</v>
      </c>
    </row>
    <row r="10" spans="1:15" s="13" customFormat="1" ht="20.25" customHeight="1">
      <c r="A10" s="30" t="s">
        <v>20</v>
      </c>
      <c r="B10" s="30"/>
      <c r="C10" s="30"/>
      <c r="D10" s="30"/>
      <c r="E10" s="33">
        <v>210513</v>
      </c>
      <c r="F10" s="33">
        <v>104719</v>
      </c>
      <c r="G10" s="33">
        <v>105794</v>
      </c>
      <c r="H10" s="33">
        <f t="shared" si="0"/>
        <v>209553</v>
      </c>
      <c r="I10" s="33">
        <v>104113</v>
      </c>
      <c r="J10" s="33">
        <v>105440</v>
      </c>
      <c r="K10" s="33">
        <v>209199</v>
      </c>
      <c r="L10" s="33">
        <v>103734</v>
      </c>
      <c r="M10" s="33">
        <v>105465</v>
      </c>
      <c r="N10" s="30" t="s">
        <v>21</v>
      </c>
      <c r="O10" s="30"/>
    </row>
    <row r="11" spans="1:15" s="13" customFormat="1" ht="20.25" customHeight="1">
      <c r="B11" s="13" t="s">
        <v>22</v>
      </c>
      <c r="E11" s="31">
        <v>22038</v>
      </c>
      <c r="F11" s="31">
        <v>10304</v>
      </c>
      <c r="G11" s="31">
        <v>11734</v>
      </c>
      <c r="H11" s="31">
        <f t="shared" si="0"/>
        <v>21835</v>
      </c>
      <c r="I11" s="31">
        <v>10223</v>
      </c>
      <c r="J11" s="31">
        <v>11612</v>
      </c>
      <c r="K11" s="31">
        <v>21629</v>
      </c>
      <c r="L11" s="31">
        <v>10124</v>
      </c>
      <c r="M11" s="31">
        <v>11505</v>
      </c>
      <c r="O11" s="13" t="s">
        <v>23</v>
      </c>
    </row>
    <row r="12" spans="1:15" s="13" customFormat="1" ht="20.25" customHeight="1">
      <c r="B12" s="13" t="s">
        <v>24</v>
      </c>
      <c r="E12" s="31">
        <v>7877</v>
      </c>
      <c r="F12" s="31">
        <v>3798</v>
      </c>
      <c r="G12" s="31">
        <v>4079</v>
      </c>
      <c r="H12" s="31">
        <f t="shared" si="0"/>
        <v>7823</v>
      </c>
      <c r="I12" s="31">
        <v>3755</v>
      </c>
      <c r="J12" s="31">
        <v>4068</v>
      </c>
      <c r="K12" s="31">
        <v>7765</v>
      </c>
      <c r="L12" s="31">
        <v>3715</v>
      </c>
      <c r="M12" s="31">
        <v>4050</v>
      </c>
      <c r="O12" s="13" t="s">
        <v>25</v>
      </c>
    </row>
    <row r="13" spans="1:15" s="13" customFormat="1" ht="20.25" customHeight="1">
      <c r="B13" s="13" t="s">
        <v>26</v>
      </c>
      <c r="E13" s="31">
        <v>3942</v>
      </c>
      <c r="F13" s="31">
        <v>1868</v>
      </c>
      <c r="G13" s="31">
        <v>2074</v>
      </c>
      <c r="H13" s="31">
        <f t="shared" si="0"/>
        <v>3897</v>
      </c>
      <c r="I13" s="31">
        <v>1846</v>
      </c>
      <c r="J13" s="31">
        <v>2051</v>
      </c>
      <c r="K13" s="31">
        <v>3875</v>
      </c>
      <c r="L13" s="31">
        <v>1829</v>
      </c>
      <c r="M13" s="31">
        <v>2046</v>
      </c>
      <c r="O13" s="13" t="s">
        <v>27</v>
      </c>
    </row>
    <row r="14" spans="1:15" s="13" customFormat="1" ht="20.25" customHeight="1">
      <c r="B14" s="13" t="s">
        <v>28</v>
      </c>
      <c r="E14" s="31">
        <v>12674</v>
      </c>
      <c r="F14" s="31">
        <v>5979</v>
      </c>
      <c r="G14" s="31">
        <v>6695</v>
      </c>
      <c r="H14" s="31">
        <f t="shared" si="0"/>
        <v>12738</v>
      </c>
      <c r="I14" s="31">
        <v>6014</v>
      </c>
      <c r="J14" s="31">
        <v>6724</v>
      </c>
      <c r="K14" s="31">
        <v>12802</v>
      </c>
      <c r="L14" s="31">
        <v>6057</v>
      </c>
      <c r="M14" s="31">
        <v>6745</v>
      </c>
      <c r="O14" s="13" t="s">
        <v>29</v>
      </c>
    </row>
    <row r="15" spans="1:15" s="13" customFormat="1" ht="20.25" customHeight="1">
      <c r="B15" s="13" t="s">
        <v>18</v>
      </c>
      <c r="E15" s="31">
        <v>163982</v>
      </c>
      <c r="F15" s="31">
        <v>82770</v>
      </c>
      <c r="G15" s="31">
        <v>81212</v>
      </c>
      <c r="H15" s="31">
        <f t="shared" si="0"/>
        <v>163260</v>
      </c>
      <c r="I15" s="31">
        <v>82275</v>
      </c>
      <c r="J15" s="31">
        <v>80985</v>
      </c>
      <c r="K15" s="31">
        <v>163128</v>
      </c>
      <c r="L15" s="31">
        <v>82009</v>
      </c>
      <c r="M15" s="31">
        <v>81119</v>
      </c>
      <c r="O15" s="13" t="s">
        <v>19</v>
      </c>
    </row>
    <row r="16" spans="1:15" s="13" customFormat="1" ht="20.25" customHeight="1">
      <c r="A16" s="34" t="s">
        <v>30</v>
      </c>
      <c r="B16" s="35"/>
      <c r="C16" s="35"/>
      <c r="D16" s="36"/>
      <c r="E16" s="33">
        <v>79830</v>
      </c>
      <c r="F16" s="33">
        <v>40060</v>
      </c>
      <c r="G16" s="33">
        <v>39770</v>
      </c>
      <c r="H16" s="33">
        <f t="shared" si="0"/>
        <v>79633</v>
      </c>
      <c r="I16" s="33">
        <v>39925</v>
      </c>
      <c r="J16" s="33">
        <v>39708</v>
      </c>
      <c r="K16" s="33">
        <v>79530</v>
      </c>
      <c r="L16" s="33">
        <v>39881</v>
      </c>
      <c r="M16" s="33">
        <v>39649</v>
      </c>
      <c r="N16" s="30" t="s">
        <v>31</v>
      </c>
      <c r="O16" s="30"/>
    </row>
    <row r="17" spans="1:16" s="13" customFormat="1" ht="20.25" customHeight="1">
      <c r="A17" s="37"/>
      <c r="B17" s="13" t="s">
        <v>32</v>
      </c>
      <c r="C17" s="38"/>
      <c r="D17" s="39"/>
      <c r="E17" s="31">
        <v>3613</v>
      </c>
      <c r="F17" s="31">
        <v>1860</v>
      </c>
      <c r="G17" s="31">
        <v>1753</v>
      </c>
      <c r="H17" s="31">
        <f t="shared" si="0"/>
        <v>3549</v>
      </c>
      <c r="I17" s="31">
        <v>1832</v>
      </c>
      <c r="J17" s="31">
        <v>1717</v>
      </c>
      <c r="K17" s="31">
        <v>3503</v>
      </c>
      <c r="L17" s="31">
        <v>1812</v>
      </c>
      <c r="M17" s="31">
        <v>1691</v>
      </c>
      <c r="O17" s="13" t="s">
        <v>33</v>
      </c>
    </row>
    <row r="18" spans="1:16" s="13" customFormat="1" ht="20.25" customHeight="1">
      <c r="B18" s="13" t="s">
        <v>34</v>
      </c>
      <c r="E18" s="31">
        <v>2890</v>
      </c>
      <c r="F18" s="31">
        <v>1388</v>
      </c>
      <c r="G18" s="31">
        <v>1502</v>
      </c>
      <c r="H18" s="31">
        <f t="shared" si="0"/>
        <v>2813</v>
      </c>
      <c r="I18" s="31">
        <v>1352</v>
      </c>
      <c r="J18" s="31">
        <v>1461</v>
      </c>
      <c r="K18" s="31">
        <v>2726</v>
      </c>
      <c r="L18" s="31">
        <v>13601</v>
      </c>
      <c r="M18" s="31">
        <v>1425</v>
      </c>
      <c r="O18" s="13" t="s">
        <v>35</v>
      </c>
    </row>
    <row r="19" spans="1:16" s="13" customFormat="1" ht="20.25" customHeight="1">
      <c r="B19" s="13" t="s">
        <v>36</v>
      </c>
      <c r="E19" s="31">
        <v>2900</v>
      </c>
      <c r="F19" s="31">
        <v>1473</v>
      </c>
      <c r="G19" s="31">
        <v>1427</v>
      </c>
      <c r="H19" s="31">
        <f t="shared" si="0"/>
        <v>2876</v>
      </c>
      <c r="I19" s="31">
        <v>1459</v>
      </c>
      <c r="J19" s="31">
        <v>1417</v>
      </c>
      <c r="K19" s="31">
        <v>2829</v>
      </c>
      <c r="L19" s="31">
        <v>14336</v>
      </c>
      <c r="M19" s="31">
        <v>1396</v>
      </c>
      <c r="O19" s="13" t="s">
        <v>37</v>
      </c>
    </row>
    <row r="20" spans="1:16" s="13" customFormat="1" ht="20.25" customHeight="1">
      <c r="B20" s="13" t="s">
        <v>18</v>
      </c>
      <c r="E20" s="31">
        <v>70427</v>
      </c>
      <c r="F20" s="31">
        <v>35339</v>
      </c>
      <c r="G20" s="31">
        <v>35088</v>
      </c>
      <c r="H20" s="31">
        <f t="shared" si="0"/>
        <v>70395</v>
      </c>
      <c r="I20" s="31">
        <v>35282</v>
      </c>
      <c r="J20" s="31">
        <v>35113</v>
      </c>
      <c r="K20" s="31">
        <v>70472</v>
      </c>
      <c r="L20" s="31">
        <v>35335</v>
      </c>
      <c r="M20" s="31">
        <v>35137</v>
      </c>
      <c r="O20" s="13" t="s">
        <v>19</v>
      </c>
    </row>
    <row r="21" spans="1:16" s="13" customFormat="1" ht="20.25" customHeight="1">
      <c r="A21" s="30" t="s">
        <v>38</v>
      </c>
      <c r="B21" s="30"/>
      <c r="C21" s="30"/>
      <c r="D21" s="30"/>
      <c r="E21" s="33">
        <v>157947</v>
      </c>
      <c r="F21" s="33">
        <v>77639</v>
      </c>
      <c r="G21" s="33">
        <v>80308</v>
      </c>
      <c r="H21" s="33">
        <f t="shared" si="0"/>
        <v>157609</v>
      </c>
      <c r="I21" s="33">
        <v>77346</v>
      </c>
      <c r="J21" s="33">
        <v>80263</v>
      </c>
      <c r="K21" s="33">
        <v>157601</v>
      </c>
      <c r="L21" s="33">
        <v>77197</v>
      </c>
      <c r="M21" s="33">
        <v>80404</v>
      </c>
      <c r="N21" s="30" t="s">
        <v>39</v>
      </c>
      <c r="O21" s="30"/>
    </row>
    <row r="22" spans="1:16" s="13" customFormat="1" ht="20.25" customHeight="1">
      <c r="B22" s="13" t="s">
        <v>40</v>
      </c>
      <c r="D22" s="40"/>
      <c r="E22" s="31">
        <v>12100</v>
      </c>
      <c r="F22" s="31">
        <v>5805</v>
      </c>
      <c r="G22" s="31">
        <v>6295</v>
      </c>
      <c r="H22" s="31">
        <f t="shared" si="0"/>
        <v>11875</v>
      </c>
      <c r="I22" s="31">
        <v>5672</v>
      </c>
      <c r="J22" s="31">
        <v>6203</v>
      </c>
      <c r="K22" s="31">
        <v>11817</v>
      </c>
      <c r="L22" s="31">
        <v>5629</v>
      </c>
      <c r="M22" s="31">
        <v>6188</v>
      </c>
      <c r="N22" s="40"/>
      <c r="O22" s="40" t="s">
        <v>41</v>
      </c>
    </row>
    <row r="23" spans="1:16" s="13" customFormat="1" ht="20.25" customHeight="1">
      <c r="A23" s="39"/>
      <c r="B23" s="41" t="s">
        <v>18</v>
      </c>
      <c r="C23" s="39"/>
      <c r="D23" s="39"/>
      <c r="E23" s="31">
        <v>145847</v>
      </c>
      <c r="F23" s="31">
        <v>71834</v>
      </c>
      <c r="G23" s="31">
        <v>74013</v>
      </c>
      <c r="H23" s="31">
        <f t="shared" si="0"/>
        <v>145734</v>
      </c>
      <c r="I23" s="31">
        <v>71674</v>
      </c>
      <c r="J23" s="31">
        <v>74060</v>
      </c>
      <c r="K23" s="31">
        <v>145784</v>
      </c>
      <c r="L23" s="31">
        <v>71568</v>
      </c>
      <c r="M23" s="31">
        <v>74216</v>
      </c>
      <c r="N23" s="40"/>
      <c r="O23" s="40" t="s">
        <v>19</v>
      </c>
    </row>
    <row r="24" spans="1:16" s="13" customFormat="1" ht="20.25" customHeight="1">
      <c r="A24" s="42"/>
      <c r="B24" s="42"/>
      <c r="C24" s="42"/>
      <c r="D24" s="42"/>
      <c r="E24" s="43"/>
      <c r="F24" s="43"/>
      <c r="G24" s="44"/>
      <c r="H24" s="45"/>
      <c r="I24" s="43"/>
      <c r="J24" s="44"/>
      <c r="K24" s="43"/>
      <c r="L24" s="43"/>
      <c r="M24" s="44"/>
      <c r="N24" s="42"/>
      <c r="O24" s="42"/>
    </row>
    <row r="25" spans="1:16" s="13" customFormat="1" ht="3.7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</row>
    <row r="26" spans="1:16" s="13" customFormat="1" ht="19.5"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7" spans="1:16" s="13" customFormat="1" ht="19.5">
      <c r="A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pans="1:16" s="13" customFormat="1" ht="19.5">
      <c r="A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</row>
    <row r="29" spans="1:16" s="13" customFormat="1" ht="19.5">
      <c r="A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</row>
    <row r="30" spans="1:16">
      <c r="A30" s="1"/>
      <c r="B30" s="1" t="s">
        <v>0</v>
      </c>
      <c r="C30" s="2">
        <v>1.2</v>
      </c>
      <c r="D30" s="1" t="s">
        <v>42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3"/>
      <c r="B31" s="1" t="s">
        <v>2</v>
      </c>
      <c r="C31" s="2">
        <v>1.2</v>
      </c>
      <c r="D31" s="1" t="s">
        <v>43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6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N32" s="4"/>
      <c r="O32" s="4"/>
    </row>
    <row r="33" spans="1:16">
      <c r="A33" s="6" t="s">
        <v>4</v>
      </c>
      <c r="B33" s="6"/>
      <c r="C33" s="6"/>
      <c r="D33" s="7"/>
      <c r="E33" s="8" t="s">
        <v>5</v>
      </c>
      <c r="F33" s="9"/>
      <c r="G33" s="10"/>
      <c r="H33" s="8" t="s">
        <v>6</v>
      </c>
      <c r="I33" s="9"/>
      <c r="J33" s="10"/>
      <c r="K33" s="8" t="s">
        <v>7</v>
      </c>
      <c r="L33" s="9"/>
      <c r="M33" s="10"/>
      <c r="N33" s="11" t="s">
        <v>8</v>
      </c>
      <c r="O33" s="12"/>
      <c r="P33" s="13"/>
    </row>
    <row r="34" spans="1:16">
      <c r="A34" s="14"/>
      <c r="B34" s="14"/>
      <c r="C34" s="14"/>
      <c r="D34" s="15"/>
      <c r="E34" s="16" t="s">
        <v>9</v>
      </c>
      <c r="F34" s="17" t="s">
        <v>10</v>
      </c>
      <c r="G34" s="16" t="s">
        <v>11</v>
      </c>
      <c r="H34" s="18" t="s">
        <v>9</v>
      </c>
      <c r="I34" s="17" t="s">
        <v>10</v>
      </c>
      <c r="J34" s="18" t="s">
        <v>11</v>
      </c>
      <c r="K34" s="18" t="s">
        <v>9</v>
      </c>
      <c r="L34" s="17" t="s">
        <v>10</v>
      </c>
      <c r="M34" s="18" t="s">
        <v>11</v>
      </c>
      <c r="N34" s="19"/>
      <c r="O34" s="20"/>
      <c r="P34" s="13"/>
    </row>
    <row r="35" spans="1:16">
      <c r="A35" s="21"/>
      <c r="B35" s="21"/>
      <c r="C35" s="21"/>
      <c r="D35" s="22"/>
      <c r="E35" s="23" t="s">
        <v>12</v>
      </c>
      <c r="F35" s="24" t="s">
        <v>13</v>
      </c>
      <c r="G35" s="23" t="s">
        <v>14</v>
      </c>
      <c r="H35" s="24" t="s">
        <v>12</v>
      </c>
      <c r="I35" s="24" t="s">
        <v>13</v>
      </c>
      <c r="J35" s="24" t="s">
        <v>14</v>
      </c>
      <c r="K35" s="24" t="s">
        <v>12</v>
      </c>
      <c r="L35" s="24" t="s">
        <v>13</v>
      </c>
      <c r="M35" s="24" t="s">
        <v>14</v>
      </c>
      <c r="N35" s="25"/>
      <c r="O35" s="26"/>
      <c r="P35" s="13"/>
    </row>
    <row r="36" spans="1:16" ht="21.75" customHeight="1">
      <c r="A36" s="47" t="s">
        <v>44</v>
      </c>
      <c r="B36" s="47"/>
      <c r="C36" s="47"/>
      <c r="D36" s="47"/>
      <c r="E36" s="48">
        <v>67101</v>
      </c>
      <c r="F36" s="48">
        <v>32976</v>
      </c>
      <c r="G36" s="48">
        <v>34125</v>
      </c>
      <c r="H36" s="48">
        <f>SUM(I36:J36)</f>
        <v>66980</v>
      </c>
      <c r="I36" s="48">
        <v>32865</v>
      </c>
      <c r="J36" s="48">
        <v>34115</v>
      </c>
      <c r="K36" s="48">
        <v>67031</v>
      </c>
      <c r="L36" s="48">
        <v>32867</v>
      </c>
      <c r="M36" s="48">
        <v>34164</v>
      </c>
      <c r="N36" s="47" t="s">
        <v>45</v>
      </c>
      <c r="O36" s="47"/>
      <c r="P36" s="30"/>
    </row>
    <row r="37" spans="1:16">
      <c r="A37" s="49"/>
      <c r="B37" s="49" t="s">
        <v>46</v>
      </c>
      <c r="C37" s="49"/>
      <c r="D37" s="49"/>
      <c r="E37" s="50">
        <v>6391</v>
      </c>
      <c r="F37" s="50">
        <v>3067</v>
      </c>
      <c r="G37" s="50">
        <v>3324</v>
      </c>
      <c r="H37" s="50">
        <f t="shared" ref="H37:H53" si="1">SUM(I37:J37)</f>
        <v>6279</v>
      </c>
      <c r="I37" s="50">
        <v>2998</v>
      </c>
      <c r="J37" s="50">
        <v>3281</v>
      </c>
      <c r="K37" s="50">
        <v>6233</v>
      </c>
      <c r="L37" s="50">
        <v>2973</v>
      </c>
      <c r="M37" s="50">
        <v>3260</v>
      </c>
      <c r="N37" s="49"/>
      <c r="O37" s="49" t="s">
        <v>47</v>
      </c>
      <c r="P37" s="13"/>
    </row>
    <row r="38" spans="1:16">
      <c r="A38" s="49"/>
      <c r="B38" s="49" t="s">
        <v>18</v>
      </c>
      <c r="C38" s="49"/>
      <c r="D38" s="49"/>
      <c r="E38" s="50">
        <v>60710</v>
      </c>
      <c r="F38" s="50">
        <v>29909</v>
      </c>
      <c r="G38" s="50">
        <v>30801</v>
      </c>
      <c r="H38" s="50">
        <f t="shared" si="1"/>
        <v>60701</v>
      </c>
      <c r="I38" s="50">
        <v>29867</v>
      </c>
      <c r="J38" s="50">
        <v>30834</v>
      </c>
      <c r="K38" s="50">
        <v>60798</v>
      </c>
      <c r="L38" s="50">
        <v>29894</v>
      </c>
      <c r="M38" s="50">
        <v>30904</v>
      </c>
      <c r="N38" s="49"/>
      <c r="O38" s="49" t="s">
        <v>19</v>
      </c>
      <c r="P38" s="13"/>
    </row>
    <row r="39" spans="1:16">
      <c r="A39" s="47" t="s">
        <v>48</v>
      </c>
      <c r="B39" s="47"/>
      <c r="C39" s="47"/>
      <c r="D39" s="47"/>
      <c r="E39" s="48">
        <v>132490</v>
      </c>
      <c r="F39" s="48">
        <v>65241</v>
      </c>
      <c r="G39" s="48">
        <v>67249</v>
      </c>
      <c r="H39" s="48">
        <f t="shared" si="1"/>
        <v>132331</v>
      </c>
      <c r="I39" s="48">
        <v>65119</v>
      </c>
      <c r="J39" s="48">
        <v>67212</v>
      </c>
      <c r="K39" s="48">
        <v>132308</v>
      </c>
      <c r="L39" s="48">
        <v>65022</v>
      </c>
      <c r="M39" s="48">
        <v>67286</v>
      </c>
      <c r="N39" s="47" t="s">
        <v>49</v>
      </c>
      <c r="O39" s="47"/>
      <c r="P39" s="13"/>
    </row>
    <row r="40" spans="1:16">
      <c r="A40" s="49"/>
      <c r="B40" s="49" t="s">
        <v>50</v>
      </c>
      <c r="C40" s="49"/>
      <c r="D40" s="49"/>
      <c r="E40" s="50">
        <v>7888</v>
      </c>
      <c r="F40" s="50">
        <v>3852</v>
      </c>
      <c r="G40" s="50">
        <v>4036</v>
      </c>
      <c r="H40" s="50">
        <f t="shared" si="1"/>
        <v>7819</v>
      </c>
      <c r="I40" s="50">
        <v>3830</v>
      </c>
      <c r="J40" s="50">
        <v>3989</v>
      </c>
      <c r="K40" s="50">
        <v>7760</v>
      </c>
      <c r="L40" s="50">
        <v>3796</v>
      </c>
      <c r="M40" s="50">
        <v>3964</v>
      </c>
      <c r="N40" s="49"/>
      <c r="O40" s="49" t="s">
        <v>51</v>
      </c>
      <c r="P40" s="13"/>
    </row>
    <row r="41" spans="1:16">
      <c r="A41" s="49"/>
      <c r="B41" s="49" t="s">
        <v>52</v>
      </c>
      <c r="C41" s="49"/>
      <c r="D41" s="49"/>
      <c r="E41" s="50">
        <v>22950</v>
      </c>
      <c r="F41" s="50">
        <v>10991</v>
      </c>
      <c r="G41" s="50">
        <v>11959</v>
      </c>
      <c r="H41" s="50">
        <f t="shared" si="1"/>
        <v>22865</v>
      </c>
      <c r="I41" s="50">
        <v>10939</v>
      </c>
      <c r="J41" s="50">
        <v>11926</v>
      </c>
      <c r="K41" s="50">
        <v>22827</v>
      </c>
      <c r="L41" s="50">
        <v>10893</v>
      </c>
      <c r="M41" s="50">
        <v>11934</v>
      </c>
      <c r="N41" s="49"/>
      <c r="O41" s="49" t="s">
        <v>53</v>
      </c>
      <c r="P41" s="13"/>
    </row>
    <row r="42" spans="1:16">
      <c r="A42" s="49"/>
      <c r="B42" s="49" t="s">
        <v>18</v>
      </c>
      <c r="C42" s="49"/>
      <c r="D42" s="49"/>
      <c r="E42" s="50">
        <v>101652</v>
      </c>
      <c r="F42" s="50">
        <v>50398</v>
      </c>
      <c r="G42" s="50">
        <v>51254</v>
      </c>
      <c r="H42" s="50">
        <f t="shared" si="1"/>
        <v>101647</v>
      </c>
      <c r="I42" s="50">
        <v>50350</v>
      </c>
      <c r="J42" s="50">
        <v>51297</v>
      </c>
      <c r="K42" s="50">
        <v>101721</v>
      </c>
      <c r="L42" s="50">
        <v>5033</v>
      </c>
      <c r="M42" s="50">
        <v>51388</v>
      </c>
      <c r="N42" s="49"/>
      <c r="O42" s="49" t="s">
        <v>19</v>
      </c>
      <c r="P42" s="13"/>
    </row>
    <row r="43" spans="1:16">
      <c r="A43" s="47" t="s">
        <v>54</v>
      </c>
      <c r="B43" s="47"/>
      <c r="C43" s="47"/>
      <c r="D43" s="47"/>
      <c r="E43" s="48">
        <v>70744</v>
      </c>
      <c r="F43" s="48">
        <v>35148</v>
      </c>
      <c r="G43" s="48">
        <v>35596</v>
      </c>
      <c r="H43" s="48">
        <f t="shared" si="1"/>
        <v>70669</v>
      </c>
      <c r="I43" s="48">
        <v>35055</v>
      </c>
      <c r="J43" s="48">
        <v>35614</v>
      </c>
      <c r="K43" s="48">
        <v>70545</v>
      </c>
      <c r="L43" s="48">
        <v>35003</v>
      </c>
      <c r="M43" s="48">
        <v>35542</v>
      </c>
      <c r="N43" s="47" t="s">
        <v>55</v>
      </c>
      <c r="O43" s="47"/>
      <c r="P43" s="13"/>
    </row>
    <row r="44" spans="1:16">
      <c r="A44" s="51"/>
      <c r="B44" s="51" t="s">
        <v>56</v>
      </c>
      <c r="C44" s="52"/>
      <c r="D44" s="53"/>
      <c r="E44" s="50">
        <v>7790</v>
      </c>
      <c r="F44" s="50">
        <v>3800</v>
      </c>
      <c r="G44" s="50">
        <v>3990</v>
      </c>
      <c r="H44" s="50">
        <f t="shared" si="1"/>
        <v>7717</v>
      </c>
      <c r="I44" s="50">
        <v>3744</v>
      </c>
      <c r="J44" s="50">
        <v>3973</v>
      </c>
      <c r="K44" s="50">
        <v>7659</v>
      </c>
      <c r="L44" s="50">
        <v>3704</v>
      </c>
      <c r="M44" s="50">
        <v>3955</v>
      </c>
      <c r="N44" s="49"/>
      <c r="O44" s="49" t="s">
        <v>57</v>
      </c>
      <c r="P44" s="13"/>
    </row>
    <row r="45" spans="1:16">
      <c r="A45" s="51"/>
      <c r="B45" s="49" t="s">
        <v>58</v>
      </c>
      <c r="C45" s="52"/>
      <c r="D45" s="53"/>
      <c r="E45" s="50">
        <v>6690</v>
      </c>
      <c r="F45" s="50">
        <v>3323</v>
      </c>
      <c r="G45" s="50">
        <v>3367</v>
      </c>
      <c r="H45" s="50">
        <f t="shared" si="1"/>
        <v>6673</v>
      </c>
      <c r="I45" s="50">
        <v>3302</v>
      </c>
      <c r="J45" s="50">
        <v>3371</v>
      </c>
      <c r="K45" s="50">
        <v>6636</v>
      </c>
      <c r="L45" s="50">
        <v>3290</v>
      </c>
      <c r="M45" s="50">
        <v>3346</v>
      </c>
      <c r="N45" s="49"/>
      <c r="O45" s="49" t="s">
        <v>59</v>
      </c>
      <c r="P45" s="13"/>
    </row>
    <row r="46" spans="1:16">
      <c r="A46" s="49"/>
      <c r="B46" s="49" t="s">
        <v>18</v>
      </c>
      <c r="C46" s="49"/>
      <c r="D46" s="49"/>
      <c r="E46" s="50">
        <v>56264</v>
      </c>
      <c r="F46" s="50">
        <v>28025</v>
      </c>
      <c r="G46" s="50">
        <v>28239</v>
      </c>
      <c r="H46" s="50">
        <f t="shared" si="1"/>
        <v>56279</v>
      </c>
      <c r="I46" s="50">
        <v>28009</v>
      </c>
      <c r="J46" s="50">
        <v>28270</v>
      </c>
      <c r="K46" s="50">
        <v>56250</v>
      </c>
      <c r="L46" s="50">
        <v>28009</v>
      </c>
      <c r="M46" s="50">
        <v>28241</v>
      </c>
      <c r="N46" s="49"/>
      <c r="O46" s="49" t="s">
        <v>19</v>
      </c>
      <c r="P46" s="13"/>
    </row>
    <row r="47" spans="1:16">
      <c r="A47" s="54" t="s">
        <v>60</v>
      </c>
      <c r="B47" s="54"/>
      <c r="C47" s="47"/>
      <c r="D47" s="47"/>
      <c r="E47" s="48">
        <v>112675</v>
      </c>
      <c r="F47" s="48">
        <v>56180</v>
      </c>
      <c r="G47" s="48">
        <v>56495</v>
      </c>
      <c r="H47" s="48">
        <f t="shared" si="1"/>
        <v>112399</v>
      </c>
      <c r="I47" s="48">
        <v>56010</v>
      </c>
      <c r="J47" s="48">
        <v>56389</v>
      </c>
      <c r="K47" s="48">
        <v>112253</v>
      </c>
      <c r="L47" s="48">
        <v>55880</v>
      </c>
      <c r="M47" s="48">
        <v>56373</v>
      </c>
      <c r="N47" s="47" t="s">
        <v>61</v>
      </c>
      <c r="O47" s="47"/>
      <c r="P47" s="13"/>
    </row>
    <row r="48" spans="1:16">
      <c r="A48" s="55"/>
      <c r="B48" s="55" t="s">
        <v>62</v>
      </c>
      <c r="C48" s="49"/>
      <c r="D48" s="49"/>
      <c r="E48" s="50">
        <v>4461</v>
      </c>
      <c r="F48" s="50">
        <v>2129</v>
      </c>
      <c r="G48" s="50">
        <v>2332</v>
      </c>
      <c r="H48" s="50">
        <f t="shared" si="1"/>
        <v>4431</v>
      </c>
      <c r="I48" s="50">
        <v>2112</v>
      </c>
      <c r="J48" s="50">
        <v>2319</v>
      </c>
      <c r="K48" s="50">
        <v>4397</v>
      </c>
      <c r="L48" s="50">
        <v>2086</v>
      </c>
      <c r="M48" s="50">
        <v>2311</v>
      </c>
      <c r="N48" s="49"/>
      <c r="O48" s="49" t="s">
        <v>63</v>
      </c>
      <c r="P48" s="13"/>
    </row>
    <row r="49" spans="1:16">
      <c r="A49" s="55"/>
      <c r="B49" s="55" t="s">
        <v>64</v>
      </c>
      <c r="C49" s="49"/>
      <c r="D49" s="49"/>
      <c r="E49" s="50">
        <v>7745</v>
      </c>
      <c r="F49" s="50">
        <v>3732</v>
      </c>
      <c r="G49" s="50">
        <v>4013</v>
      </c>
      <c r="H49" s="50">
        <f t="shared" si="1"/>
        <v>7658</v>
      </c>
      <c r="I49" s="50">
        <v>3682</v>
      </c>
      <c r="J49" s="50">
        <v>3976</v>
      </c>
      <c r="K49" s="50">
        <v>7610</v>
      </c>
      <c r="L49" s="50">
        <v>3673</v>
      </c>
      <c r="M49" s="50">
        <v>3937</v>
      </c>
      <c r="N49" s="49"/>
      <c r="O49" s="49" t="s">
        <v>65</v>
      </c>
      <c r="P49" s="13"/>
    </row>
    <row r="50" spans="1:16">
      <c r="A50" s="55"/>
      <c r="B50" s="55" t="s">
        <v>66</v>
      </c>
      <c r="C50" s="49"/>
      <c r="D50" s="49"/>
      <c r="E50" s="50">
        <v>7704</v>
      </c>
      <c r="F50" s="50">
        <v>3856</v>
      </c>
      <c r="G50" s="50">
        <v>3848</v>
      </c>
      <c r="H50" s="50">
        <f t="shared" si="1"/>
        <v>7641</v>
      </c>
      <c r="I50" s="50">
        <v>3822</v>
      </c>
      <c r="J50" s="50">
        <v>3819</v>
      </c>
      <c r="K50" s="50">
        <v>7636</v>
      </c>
      <c r="L50" s="50">
        <v>3804</v>
      </c>
      <c r="M50" s="50">
        <v>3832</v>
      </c>
      <c r="N50" s="55"/>
      <c r="O50" s="55" t="s">
        <v>67</v>
      </c>
      <c r="P50" s="13"/>
    </row>
    <row r="51" spans="1:16">
      <c r="A51" s="53"/>
      <c r="B51" s="56" t="s">
        <v>68</v>
      </c>
      <c r="C51" s="53"/>
      <c r="D51" s="57"/>
      <c r="E51" s="50">
        <v>9657</v>
      </c>
      <c r="F51" s="50">
        <v>4747</v>
      </c>
      <c r="G51" s="50">
        <v>4910</v>
      </c>
      <c r="H51" s="50">
        <f t="shared" si="1"/>
        <v>9672</v>
      </c>
      <c r="I51" s="50">
        <v>4748</v>
      </c>
      <c r="J51" s="50">
        <v>4924</v>
      </c>
      <c r="K51" s="50">
        <v>9670</v>
      </c>
      <c r="L51" s="50">
        <v>4740</v>
      </c>
      <c r="M51" s="50">
        <v>4930</v>
      </c>
      <c r="N51" s="55"/>
      <c r="O51" s="55" t="s">
        <v>69</v>
      </c>
      <c r="P51" s="13"/>
    </row>
    <row r="52" spans="1:16">
      <c r="A52" s="53"/>
      <c r="B52" s="56" t="s">
        <v>70</v>
      </c>
      <c r="C52" s="53"/>
      <c r="D52" s="57"/>
      <c r="E52" s="50">
        <v>5951</v>
      </c>
      <c r="F52" s="50">
        <v>3013</v>
      </c>
      <c r="G52" s="50">
        <v>2938</v>
      </c>
      <c r="H52" s="50">
        <f t="shared" si="1"/>
        <v>5936</v>
      </c>
      <c r="I52" s="50">
        <v>3015</v>
      </c>
      <c r="J52" s="50">
        <v>2921</v>
      </c>
      <c r="K52" s="50">
        <v>5967</v>
      </c>
      <c r="L52" s="50">
        <v>3021</v>
      </c>
      <c r="M52" s="50">
        <v>2946</v>
      </c>
      <c r="N52" s="58"/>
      <c r="O52" s="55" t="s">
        <v>71</v>
      </c>
      <c r="P52" s="13"/>
    </row>
    <row r="53" spans="1:16">
      <c r="A53" s="53"/>
      <c r="B53" s="55" t="s">
        <v>18</v>
      </c>
      <c r="C53" s="53"/>
      <c r="D53" s="57"/>
      <c r="E53" s="50">
        <v>77157</v>
      </c>
      <c r="F53" s="50">
        <v>38703</v>
      </c>
      <c r="G53" s="50">
        <v>38454</v>
      </c>
      <c r="H53" s="50">
        <f t="shared" si="1"/>
        <v>77061</v>
      </c>
      <c r="I53" s="50">
        <v>38631</v>
      </c>
      <c r="J53" s="50">
        <v>38430</v>
      </c>
      <c r="K53" s="50">
        <v>76973</v>
      </c>
      <c r="L53" s="50">
        <v>38556</v>
      </c>
      <c r="M53" s="50">
        <v>38417</v>
      </c>
      <c r="N53" s="58"/>
      <c r="O53" s="55" t="s">
        <v>19</v>
      </c>
      <c r="P53" s="13"/>
    </row>
    <row r="54" spans="1:16">
      <c r="A54" s="1"/>
      <c r="B54" s="1" t="s">
        <v>0</v>
      </c>
      <c r="C54" s="2">
        <v>1.2</v>
      </c>
      <c r="D54" s="1" t="s">
        <v>1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3"/>
      <c r="B55" s="1" t="s">
        <v>2</v>
      </c>
      <c r="C55" s="2">
        <v>1.2</v>
      </c>
      <c r="D55" s="1" t="s">
        <v>3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N56" s="4"/>
      <c r="O56" s="4"/>
    </row>
    <row r="57" spans="1:16">
      <c r="A57" s="6" t="s">
        <v>4</v>
      </c>
      <c r="B57" s="6"/>
      <c r="C57" s="6"/>
      <c r="D57" s="7"/>
      <c r="E57" s="8" t="s">
        <v>5</v>
      </c>
      <c r="F57" s="9"/>
      <c r="G57" s="10"/>
      <c r="H57" s="8" t="s">
        <v>6</v>
      </c>
      <c r="I57" s="9"/>
      <c r="J57" s="10"/>
      <c r="K57" s="8" t="s">
        <v>7</v>
      </c>
      <c r="L57" s="9"/>
      <c r="M57" s="10"/>
      <c r="N57" s="11" t="s">
        <v>8</v>
      </c>
      <c r="O57" s="12"/>
      <c r="P57" s="13"/>
    </row>
    <row r="58" spans="1:16">
      <c r="A58" s="14"/>
      <c r="B58" s="14"/>
      <c r="C58" s="14"/>
      <c r="D58" s="15"/>
      <c r="E58" s="16" t="s">
        <v>9</v>
      </c>
      <c r="F58" s="17" t="s">
        <v>10</v>
      </c>
      <c r="G58" s="16" t="s">
        <v>11</v>
      </c>
      <c r="H58" s="18" t="s">
        <v>9</v>
      </c>
      <c r="I58" s="17" t="s">
        <v>10</v>
      </c>
      <c r="J58" s="18" t="s">
        <v>11</v>
      </c>
      <c r="K58" s="18" t="s">
        <v>9</v>
      </c>
      <c r="L58" s="17" t="s">
        <v>10</v>
      </c>
      <c r="M58" s="18" t="s">
        <v>11</v>
      </c>
      <c r="N58" s="19"/>
      <c r="O58" s="20"/>
      <c r="P58" s="13"/>
    </row>
    <row r="59" spans="1:16">
      <c r="A59" s="21"/>
      <c r="B59" s="21"/>
      <c r="C59" s="21"/>
      <c r="D59" s="22"/>
      <c r="E59" s="23" t="s">
        <v>12</v>
      </c>
      <c r="F59" s="24" t="s">
        <v>13</v>
      </c>
      <c r="G59" s="23" t="s">
        <v>14</v>
      </c>
      <c r="H59" s="24" t="s">
        <v>12</v>
      </c>
      <c r="I59" s="24" t="s">
        <v>13</v>
      </c>
      <c r="J59" s="24" t="s">
        <v>14</v>
      </c>
      <c r="K59" s="24" t="s">
        <v>12</v>
      </c>
      <c r="L59" s="24" t="s">
        <v>13</v>
      </c>
      <c r="M59" s="24" t="s">
        <v>14</v>
      </c>
      <c r="N59" s="25"/>
      <c r="O59" s="26"/>
      <c r="P59" s="13"/>
    </row>
    <row r="60" spans="1:16">
      <c r="A60" s="59" t="s">
        <v>72</v>
      </c>
      <c r="B60" s="59"/>
      <c r="C60" s="59"/>
      <c r="D60" s="59"/>
      <c r="E60" s="60">
        <v>71910</v>
      </c>
      <c r="F60" s="60">
        <v>35687</v>
      </c>
      <c r="G60" s="60">
        <v>36223</v>
      </c>
      <c r="H60" s="60">
        <f>SUM(I60:J60)</f>
        <v>71878</v>
      </c>
      <c r="I60" s="60">
        <v>35649</v>
      </c>
      <c r="J60" s="60">
        <v>36229</v>
      </c>
      <c r="K60" s="60">
        <v>72086</v>
      </c>
      <c r="L60" s="60">
        <v>35731</v>
      </c>
      <c r="M60" s="60">
        <v>36355</v>
      </c>
      <c r="N60" s="61" t="s">
        <v>73</v>
      </c>
      <c r="O60" s="61"/>
      <c r="P60" s="30"/>
    </row>
    <row r="61" spans="1:16">
      <c r="A61" s="62"/>
      <c r="B61" s="62" t="s">
        <v>74</v>
      </c>
      <c r="C61" s="62"/>
      <c r="D61" s="62"/>
      <c r="E61" s="63">
        <v>9063</v>
      </c>
      <c r="F61" s="63">
        <v>4430</v>
      </c>
      <c r="G61" s="63">
        <v>4633</v>
      </c>
      <c r="H61" s="63">
        <f t="shared" ref="H61:H70" si="2">SUM(I61:J61)</f>
        <v>8947</v>
      </c>
      <c r="I61" s="63">
        <v>4352</v>
      </c>
      <c r="J61" s="63">
        <v>4595</v>
      </c>
      <c r="K61" s="63">
        <v>8946</v>
      </c>
      <c r="L61" s="63">
        <v>4361</v>
      </c>
      <c r="M61" s="63">
        <v>4585</v>
      </c>
      <c r="N61" s="64"/>
      <c r="O61" s="64" t="s">
        <v>75</v>
      </c>
      <c r="P61" s="13"/>
    </row>
    <row r="62" spans="1:16">
      <c r="A62" s="62"/>
      <c r="B62" s="62" t="s">
        <v>18</v>
      </c>
      <c r="C62" s="62"/>
      <c r="D62" s="62"/>
      <c r="E62" s="63">
        <v>62847</v>
      </c>
      <c r="F62" s="63">
        <v>31257</v>
      </c>
      <c r="G62" s="63">
        <v>31590</v>
      </c>
      <c r="H62" s="63">
        <f t="shared" si="2"/>
        <v>62931</v>
      </c>
      <c r="I62" s="63">
        <v>31297</v>
      </c>
      <c r="J62" s="63">
        <v>31634</v>
      </c>
      <c r="K62" s="63">
        <v>63140</v>
      </c>
      <c r="L62" s="63">
        <v>31370</v>
      </c>
      <c r="M62" s="63">
        <v>31770</v>
      </c>
      <c r="N62" s="64"/>
      <c r="O62" s="64" t="s">
        <v>19</v>
      </c>
      <c r="P62" s="13"/>
    </row>
    <row r="63" spans="1:16">
      <c r="A63" s="59" t="s">
        <v>76</v>
      </c>
      <c r="B63" s="59"/>
      <c r="C63" s="59"/>
      <c r="D63" s="59"/>
      <c r="E63" s="60">
        <v>18265</v>
      </c>
      <c r="F63" s="60">
        <v>9366</v>
      </c>
      <c r="G63" s="60">
        <v>8899</v>
      </c>
      <c r="H63" s="60">
        <f t="shared" si="2"/>
        <v>18347</v>
      </c>
      <c r="I63" s="60">
        <v>9427</v>
      </c>
      <c r="J63" s="60">
        <v>8920</v>
      </c>
      <c r="K63" s="60">
        <v>18480</v>
      </c>
      <c r="L63" s="60">
        <v>9518</v>
      </c>
      <c r="M63" s="60">
        <v>8962</v>
      </c>
      <c r="N63" s="61" t="s">
        <v>77</v>
      </c>
      <c r="O63" s="61"/>
      <c r="P63" s="13"/>
    </row>
    <row r="64" spans="1:16">
      <c r="A64" s="59" t="s">
        <v>78</v>
      </c>
      <c r="B64" s="59"/>
      <c r="C64" s="59"/>
      <c r="D64" s="59"/>
      <c r="E64" s="60">
        <v>37327</v>
      </c>
      <c r="F64" s="60">
        <v>18470</v>
      </c>
      <c r="G64" s="60">
        <v>18857</v>
      </c>
      <c r="H64" s="60">
        <f t="shared" si="2"/>
        <v>37142</v>
      </c>
      <c r="I64" s="60">
        <v>18365</v>
      </c>
      <c r="J64" s="60">
        <v>18777</v>
      </c>
      <c r="K64" s="60">
        <v>37000</v>
      </c>
      <c r="L64" s="60">
        <v>18232</v>
      </c>
      <c r="M64" s="60">
        <v>18768</v>
      </c>
      <c r="N64" s="61" t="s">
        <v>79</v>
      </c>
      <c r="O64" s="61"/>
      <c r="P64" s="13"/>
    </row>
    <row r="65" spans="1:16">
      <c r="A65" s="62"/>
      <c r="B65" s="62" t="s">
        <v>80</v>
      </c>
      <c r="C65" s="62"/>
      <c r="D65" s="62"/>
      <c r="E65" s="63">
        <v>3660</v>
      </c>
      <c r="F65" s="63">
        <v>1769</v>
      </c>
      <c r="G65" s="63">
        <v>1891</v>
      </c>
      <c r="H65" s="63">
        <f t="shared" si="2"/>
        <v>3608</v>
      </c>
      <c r="I65" s="63">
        <v>1748</v>
      </c>
      <c r="J65" s="63">
        <v>1860</v>
      </c>
      <c r="K65" s="63">
        <v>3548</v>
      </c>
      <c r="L65" s="63">
        <v>1733</v>
      </c>
      <c r="M65" s="63">
        <v>1815</v>
      </c>
      <c r="N65" s="64"/>
      <c r="O65" s="64" t="s">
        <v>81</v>
      </c>
      <c r="P65" s="13"/>
    </row>
    <row r="66" spans="1:16">
      <c r="A66" s="62"/>
      <c r="B66" s="62" t="s">
        <v>82</v>
      </c>
      <c r="C66" s="62"/>
      <c r="D66" s="62"/>
      <c r="E66" s="63">
        <v>4038</v>
      </c>
      <c r="F66" s="63">
        <v>1948</v>
      </c>
      <c r="G66" s="63">
        <v>2090</v>
      </c>
      <c r="H66" s="63">
        <f t="shared" si="2"/>
        <v>3996</v>
      </c>
      <c r="I66" s="63">
        <v>1919</v>
      </c>
      <c r="J66" s="63">
        <v>2077</v>
      </c>
      <c r="K66" s="63">
        <v>3969</v>
      </c>
      <c r="L66" s="63">
        <v>1904</v>
      </c>
      <c r="M66" s="63">
        <v>2065</v>
      </c>
      <c r="N66" s="64"/>
      <c r="O66" s="64" t="s">
        <v>83</v>
      </c>
      <c r="P66" s="13"/>
    </row>
    <row r="67" spans="1:16">
      <c r="A67" s="62"/>
      <c r="B67" s="62" t="s">
        <v>18</v>
      </c>
      <c r="C67" s="62"/>
      <c r="D67" s="62"/>
      <c r="E67" s="63">
        <v>29629</v>
      </c>
      <c r="F67" s="63">
        <v>14753</v>
      </c>
      <c r="G67" s="63">
        <v>14876</v>
      </c>
      <c r="H67" s="63">
        <f t="shared" si="2"/>
        <v>29538</v>
      </c>
      <c r="I67" s="63">
        <v>14698</v>
      </c>
      <c r="J67" s="63">
        <v>14840</v>
      </c>
      <c r="K67" s="63">
        <v>29483</v>
      </c>
      <c r="L67" s="63">
        <v>14595</v>
      </c>
      <c r="M67" s="63">
        <v>14888</v>
      </c>
      <c r="N67" s="64"/>
      <c r="O67" s="64" t="s">
        <v>19</v>
      </c>
      <c r="P67" s="13"/>
    </row>
    <row r="68" spans="1:16">
      <c r="A68" s="65" t="s">
        <v>84</v>
      </c>
      <c r="B68" s="65"/>
      <c r="C68" s="66"/>
      <c r="D68" s="67"/>
      <c r="E68" s="60">
        <v>38184</v>
      </c>
      <c r="F68" s="60">
        <v>19089</v>
      </c>
      <c r="G68" s="60">
        <v>19095</v>
      </c>
      <c r="H68" s="60">
        <f t="shared" si="2"/>
        <v>38682</v>
      </c>
      <c r="I68" s="60">
        <v>19313</v>
      </c>
      <c r="J68" s="60">
        <v>19369</v>
      </c>
      <c r="K68" s="60">
        <v>39298</v>
      </c>
      <c r="L68" s="60">
        <v>19582</v>
      </c>
      <c r="M68" s="60">
        <v>19716</v>
      </c>
      <c r="N68" s="61" t="s">
        <v>85</v>
      </c>
      <c r="O68" s="61"/>
      <c r="P68" s="13"/>
    </row>
    <row r="69" spans="1:16">
      <c r="A69" s="68"/>
      <c r="B69" s="69" t="s">
        <v>86</v>
      </c>
      <c r="C69" s="70"/>
      <c r="D69" s="70"/>
      <c r="E69" s="63">
        <v>5250</v>
      </c>
      <c r="F69" s="63">
        <v>2570</v>
      </c>
      <c r="G69" s="63">
        <v>2680</v>
      </c>
      <c r="H69" s="63">
        <f t="shared" si="2"/>
        <v>5306</v>
      </c>
      <c r="I69" s="63">
        <v>2584</v>
      </c>
      <c r="J69" s="63">
        <v>2722</v>
      </c>
      <c r="K69" s="63">
        <v>5341</v>
      </c>
      <c r="L69" s="63">
        <v>2598</v>
      </c>
      <c r="M69" s="63">
        <v>2743</v>
      </c>
      <c r="N69" s="71"/>
      <c r="O69" s="71" t="s">
        <v>87</v>
      </c>
      <c r="P69" s="13"/>
    </row>
    <row r="70" spans="1:16">
      <c r="A70" s="72"/>
      <c r="B70" s="72" t="s">
        <v>18</v>
      </c>
      <c r="C70" s="72"/>
      <c r="D70" s="72"/>
      <c r="E70" s="73">
        <v>32934</v>
      </c>
      <c r="F70" s="73">
        <v>16519</v>
      </c>
      <c r="G70" s="73">
        <v>16415</v>
      </c>
      <c r="H70" s="73">
        <f t="shared" si="2"/>
        <v>33376</v>
      </c>
      <c r="I70" s="73">
        <v>16729</v>
      </c>
      <c r="J70" s="73">
        <v>16647</v>
      </c>
      <c r="K70" s="73">
        <v>33957</v>
      </c>
      <c r="L70" s="73">
        <v>16984</v>
      </c>
      <c r="M70" s="73">
        <v>16973</v>
      </c>
      <c r="N70" s="74"/>
      <c r="O70" s="74" t="s">
        <v>19</v>
      </c>
      <c r="P70" s="13"/>
    </row>
    <row r="71" spans="1:16" ht="12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13"/>
    </row>
    <row r="72" spans="1:16">
      <c r="A72" s="46" t="s">
        <v>88</v>
      </c>
      <c r="C72" s="13"/>
      <c r="D72" s="13"/>
    </row>
    <row r="73" spans="1:16">
      <c r="B73" s="46" t="s">
        <v>89</v>
      </c>
      <c r="C73" s="46"/>
      <c r="D73" s="46"/>
    </row>
  </sheetData>
  <mergeCells count="17">
    <mergeCell ref="A33:D35"/>
    <mergeCell ref="E33:G33"/>
    <mergeCell ref="H33:J33"/>
    <mergeCell ref="K33:M33"/>
    <mergeCell ref="N33:O35"/>
    <mergeCell ref="A57:D59"/>
    <mergeCell ref="E57:G57"/>
    <mergeCell ref="H57:J57"/>
    <mergeCell ref="K57:M57"/>
    <mergeCell ref="N57:O59"/>
    <mergeCell ref="A4:D6"/>
    <mergeCell ref="E4:G4"/>
    <mergeCell ref="H4:J4"/>
    <mergeCell ref="K4:M4"/>
    <mergeCell ref="N4:O6"/>
    <mergeCell ref="A7:D7"/>
    <mergeCell ref="N7:O7"/>
  </mergeCells>
  <pageMargins left="0.55118110236220474" right="0.35433070866141736" top="0.59055118110236227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2019-11-25T07:59:48Z</dcterms:created>
  <dcterms:modified xsi:type="dcterms:W3CDTF">2019-11-25T07:59:52Z</dcterms:modified>
</cp:coreProperties>
</file>