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วัชรพงษ์\รายงานสถิติจังหวัด 2560\mapping รายงานสถิติ\19.สาขาทรัพยากรธรรมชาติและสิ่งแวดล้อม\"/>
    </mc:Choice>
  </mc:AlternateContent>
  <bookViews>
    <workbookView xWindow="0" yWindow="0" windowWidth="20130" windowHeight="7695"/>
  </bookViews>
  <sheets>
    <sheet name="tab0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3" i="1" l="1"/>
  <c r="E23" i="1"/>
  <c r="O22" i="1"/>
  <c r="E22" i="1"/>
  <c r="O21" i="1"/>
  <c r="E21" i="1"/>
  <c r="O20" i="1"/>
  <c r="E20" i="1"/>
  <c r="O19" i="1"/>
  <c r="E19" i="1"/>
  <c r="O18" i="1"/>
  <c r="E18" i="1"/>
  <c r="O17" i="1"/>
  <c r="E17" i="1"/>
  <c r="O16" i="1"/>
  <c r="E16" i="1"/>
  <c r="O15" i="1"/>
  <c r="E15" i="1"/>
  <c r="O14" i="1"/>
  <c r="E14" i="1"/>
  <c r="O13" i="1"/>
  <c r="E13" i="1"/>
  <c r="O12" i="1"/>
  <c r="E12" i="1"/>
  <c r="O11" i="1"/>
  <c r="O9" i="1" s="1"/>
  <c r="E11" i="1"/>
  <c r="E9" i="1" s="1"/>
  <c r="O10" i="1"/>
  <c r="E10" i="1"/>
  <c r="V9" i="1"/>
  <c r="U9" i="1"/>
  <c r="S9" i="1"/>
  <c r="R9" i="1"/>
  <c r="Q9" i="1"/>
  <c r="L9" i="1"/>
  <c r="K9" i="1"/>
  <c r="I9" i="1"/>
  <c r="H9" i="1"/>
  <c r="G9" i="1"/>
</calcChain>
</file>

<file path=xl/sharedStrings.xml><?xml version="1.0" encoding="utf-8"?>
<sst xmlns="http://schemas.openxmlformats.org/spreadsheetml/2006/main" count="284" uniqueCount="69">
  <si>
    <t>Table</t>
  </si>
  <si>
    <t>2559 (2016)</t>
  </si>
  <si>
    <t>2560 (2017)</t>
  </si>
  <si>
    <t>รวม</t>
  </si>
  <si>
    <t>Total</t>
  </si>
  <si>
    <t>-</t>
  </si>
  <si>
    <t>อำเภอ</t>
  </si>
  <si>
    <t>รวมยอด</t>
  </si>
  <si>
    <t>อำเภอเมืองเลย</t>
  </si>
  <si>
    <t>อำเภอนาด้วง</t>
  </si>
  <si>
    <t>อำเภอเชียงคาน</t>
  </si>
  <si>
    <t>อำเภอปากชม</t>
  </si>
  <si>
    <t>อำเภอด่านซ้าย</t>
  </si>
  <si>
    <t>อำเภอนาแห้ว</t>
  </si>
  <si>
    <t>อำเภอภูเรือ</t>
  </si>
  <si>
    <t>อำเภอท่าลี่</t>
  </si>
  <si>
    <t>อำเภอวังสะพุง</t>
  </si>
  <si>
    <t>อำเภอภูกระดึง</t>
  </si>
  <si>
    <t>อำเภอภูหลวง</t>
  </si>
  <si>
    <t>อำเภอผาขาว</t>
  </si>
  <si>
    <t>อำเภอเอราวัณ</t>
  </si>
  <si>
    <t>อำเภอหนองหิน</t>
  </si>
  <si>
    <t>Mueang Loei District</t>
  </si>
  <si>
    <t>Na Duang District</t>
  </si>
  <si>
    <t>Chiang Khan District</t>
  </si>
  <si>
    <t>Pak Chom District</t>
  </si>
  <si>
    <t>Dan Sai District</t>
  </si>
  <si>
    <t>Na Haeo District</t>
  </si>
  <si>
    <t>Phu Ruea District</t>
  </si>
  <si>
    <t>Tha Li District</t>
  </si>
  <si>
    <t>ตาราง</t>
  </si>
  <si>
    <t>แหล่งน้ำ จำแนกตามประเภทแหล่งน้ำ เป็นรายอำเภอ พ.ศ. 2559 - 2560</t>
  </si>
  <si>
    <t>Water Resources by Type of Water Resources and District: 2016 - 2017</t>
  </si>
  <si>
    <t>ประเภทแหล่งน้ำ Type of Water Resources</t>
  </si>
  <si>
    <t>อ่างเก็บน้ำ</t>
  </si>
  <si>
    <t>ฝาย</t>
  </si>
  <si>
    <t>สระ,</t>
  </si>
  <si>
    <t>บ่อ</t>
  </si>
  <si>
    <t>Reservoir</t>
  </si>
  <si>
    <t>คอนกรีต</t>
  </si>
  <si>
    <t xml:space="preserve"> หนอง, </t>
  </si>
  <si>
    <t xml:space="preserve">คู, </t>
  </si>
  <si>
    <t>บาดาล</t>
  </si>
  <si>
    <t>น้ำตื้น</t>
  </si>
  <si>
    <t>ใหญ่</t>
  </si>
  <si>
    <t>กลาง</t>
  </si>
  <si>
    <t>เล็ก</t>
  </si>
  <si>
    <t>Concrete</t>
  </si>
  <si>
    <t>ทำนบ</t>
  </si>
  <si>
    <t>บึง</t>
  </si>
  <si>
    <t>คลอง</t>
  </si>
  <si>
    <t>Artesian</t>
  </si>
  <si>
    <t>Shallow</t>
  </si>
  <si>
    <t>Large</t>
  </si>
  <si>
    <t>Medium</t>
  </si>
  <si>
    <t>Small</t>
  </si>
  <si>
    <t>Weir</t>
  </si>
  <si>
    <t>Lagoon</t>
  </si>
  <si>
    <t>Canal</t>
  </si>
  <si>
    <t>well</t>
  </si>
  <si>
    <t xml:space="preserve"> well</t>
  </si>
  <si>
    <t>Wang Saphung District</t>
  </si>
  <si>
    <t>Phu Kradueng District</t>
  </si>
  <si>
    <t>Phu Luang District</t>
  </si>
  <si>
    <t>Pha Khao District</t>
  </si>
  <si>
    <t>Erawan District</t>
  </si>
  <si>
    <t>Nong Hin District</t>
  </si>
  <si>
    <t xml:space="preserve">    ที่มา:   สำนักงานชลประทานจังหวัดเลย</t>
  </si>
  <si>
    <t>Source:   Regional Irrigation Office Loei Province.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</si>
</sst>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6"/>
      <name val="Angsana New"/>
      <family val="1"/>
    </font>
    <font>
      <sz val="16"/>
      <color theme="1"/>
      <name val="TH SarabunPSK"/>
      <family val="2"/>
    </font>
    <font>
      <sz val="14"/>
      <name val="CordiaUP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10" xfId="0" applyFont="1" applyBorder="1"/>
    <xf numFmtId="0" fontId="2" fillId="2" borderId="0" xfId="0" applyFont="1" applyFill="1"/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Border="1" applyAlignment="1">
      <alignment horizontal="center" vertical="center"/>
    </xf>
    <xf numFmtId="0" fontId="2" fillId="0" borderId="5" xfId="0" applyFont="1" applyBorder="1"/>
    <xf numFmtId="0" fontId="2" fillId="0" borderId="8" xfId="0" applyFont="1" applyBorder="1"/>
    <xf numFmtId="0" fontId="2" fillId="0" borderId="6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/>
    </xf>
    <xf numFmtId="0" fontId="2" fillId="0" borderId="0" xfId="3" applyFont="1" applyAlignment="1">
      <alignment vertical="center"/>
    </xf>
    <xf numFmtId="0" fontId="5" fillId="0" borderId="0" xfId="0" applyFont="1" applyBorder="1" applyAlignment="1">
      <alignment horizontal="left"/>
    </xf>
    <xf numFmtId="0" fontId="2" fillId="0" borderId="0" xfId="3" applyFont="1" applyBorder="1" applyAlignment="1">
      <alignment vertical="center"/>
    </xf>
    <xf numFmtId="0" fontId="2" fillId="0" borderId="10" xfId="3" applyFont="1" applyBorder="1" applyAlignment="1">
      <alignment vertical="center"/>
    </xf>
    <xf numFmtId="0" fontId="5" fillId="0" borderId="7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2" xfId="0" quotePrefix="1" applyFont="1" applyBorder="1" applyAlignment="1">
      <alignment horizontal="center" vertical="center"/>
    </xf>
    <xf numFmtId="0" fontId="2" fillId="0" borderId="13" xfId="0" quotePrefix="1" applyFont="1" applyBorder="1" applyAlignment="1">
      <alignment horizontal="center" vertical="center"/>
    </xf>
    <xf numFmtId="0" fontId="2" fillId="2" borderId="12" xfId="0" quotePrefix="1" applyFont="1" applyFill="1" applyBorder="1" applyAlignment="1">
      <alignment horizontal="center" vertical="center"/>
    </xf>
    <xf numFmtId="0" fontId="2" fillId="2" borderId="13" xfId="0" quotePrefix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" fontId="1" fillId="0" borderId="6" xfId="0" applyNumberFormat="1" applyFont="1" applyBorder="1" applyAlignment="1">
      <alignment horizontal="right" indent="1"/>
    </xf>
    <xf numFmtId="1" fontId="2" fillId="0" borderId="6" xfId="0" applyNumberFormat="1" applyFont="1" applyBorder="1" applyAlignment="1">
      <alignment horizontal="right" vertical="center" indent="1"/>
    </xf>
    <xf numFmtId="1" fontId="1" fillId="0" borderId="3" xfId="0" applyNumberFormat="1" applyFont="1" applyBorder="1" applyAlignment="1">
      <alignment horizontal="right" indent="1"/>
    </xf>
    <xf numFmtId="1" fontId="2" fillId="0" borderId="3" xfId="0" applyNumberFormat="1" applyFont="1" applyBorder="1" applyAlignment="1">
      <alignment horizontal="right" vertical="center" indent="1"/>
    </xf>
    <xf numFmtId="1" fontId="2" fillId="2" borderId="3" xfId="0" quotePrefix="1" applyNumberFormat="1" applyFont="1" applyFill="1" applyBorder="1" applyAlignment="1">
      <alignment horizontal="right" indent="1"/>
    </xf>
    <xf numFmtId="1" fontId="2" fillId="0" borderId="6" xfId="0" applyNumberFormat="1" applyFont="1" applyBorder="1" applyAlignment="1">
      <alignment horizontal="right" indent="1"/>
    </xf>
    <xf numFmtId="1" fontId="2" fillId="2" borderId="6" xfId="0" quotePrefix="1" applyNumberFormat="1" applyFont="1" applyFill="1" applyBorder="1" applyAlignment="1">
      <alignment horizontal="right" indent="1"/>
    </xf>
    <xf numFmtId="1" fontId="2" fillId="2" borderId="6" xfId="0" applyNumberFormat="1" applyFont="1" applyFill="1" applyBorder="1" applyAlignment="1">
      <alignment horizontal="right" indent="1"/>
    </xf>
    <xf numFmtId="1" fontId="2" fillId="0" borderId="11" xfId="0" applyNumberFormat="1" applyFont="1" applyBorder="1" applyAlignment="1">
      <alignment horizontal="right" indent="1"/>
    </xf>
    <xf numFmtId="1" fontId="2" fillId="0" borderId="11" xfId="0" applyNumberFormat="1" applyFont="1" applyBorder="1" applyAlignment="1">
      <alignment horizontal="right" vertical="center" indent="1"/>
    </xf>
    <xf numFmtId="1" fontId="2" fillId="2" borderId="11" xfId="0" quotePrefix="1" applyNumberFormat="1" applyFont="1" applyFill="1" applyBorder="1" applyAlignment="1">
      <alignment horizontal="right" indent="1"/>
    </xf>
    <xf numFmtId="1" fontId="2" fillId="2" borderId="11" xfId="0" applyNumberFormat="1" applyFont="1" applyFill="1" applyBorder="1" applyAlignment="1">
      <alignment horizontal="right" indent="1"/>
    </xf>
  </cellXfs>
  <cellStyles count="5">
    <cellStyle name="Comma 2" xfId="1"/>
    <cellStyle name="Normal 2" xfId="4"/>
    <cellStyle name="Normal_เินรัาเินให้สินเ่อรายัหวั-ึ้นweb-เม.ย.47" xfId="2"/>
    <cellStyle name="ปกติ" xfId="0" builtinId="0"/>
    <cellStyle name="ปกติ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409576</xdr:colOff>
      <xdr:row>27</xdr:row>
      <xdr:rowOff>133350</xdr:rowOff>
    </xdr:from>
    <xdr:to>
      <xdr:col>14</xdr:col>
      <xdr:colOff>409576</xdr:colOff>
      <xdr:row>28</xdr:row>
      <xdr:rowOff>0</xdr:rowOff>
    </xdr:to>
    <xdr:sp macro="" textlink="">
      <xdr:nvSpPr>
        <xdr:cNvPr id="2" name="Text Box 3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2737647" y="8583386"/>
          <a:ext cx="0" cy="3401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14</xdr:col>
      <xdr:colOff>19050</xdr:colOff>
      <xdr:row>27</xdr:row>
      <xdr:rowOff>104775</xdr:rowOff>
    </xdr:from>
    <xdr:to>
      <xdr:col>14</xdr:col>
      <xdr:colOff>19050</xdr:colOff>
      <xdr:row>28</xdr:row>
      <xdr:rowOff>0</xdr:rowOff>
    </xdr:to>
    <xdr:sp macro="" textlink="">
      <xdr:nvSpPr>
        <xdr:cNvPr id="3" name="Text Box 4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2220575" y="12744450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14</xdr:col>
      <xdr:colOff>455840</xdr:colOff>
      <xdr:row>17</xdr:row>
      <xdr:rowOff>137527</xdr:rowOff>
    </xdr:from>
    <xdr:to>
      <xdr:col>14</xdr:col>
      <xdr:colOff>455840</xdr:colOff>
      <xdr:row>18</xdr:row>
      <xdr:rowOff>13607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12783911" y="5811706"/>
          <a:ext cx="0" cy="2298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14</xdr:col>
      <xdr:colOff>664029</xdr:colOff>
      <xdr:row>17</xdr:row>
      <xdr:rowOff>95345</xdr:rowOff>
    </xdr:from>
    <xdr:to>
      <xdr:col>14</xdr:col>
      <xdr:colOff>664029</xdr:colOff>
      <xdr:row>18</xdr:row>
      <xdr:rowOff>0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12992100" y="5769524"/>
          <a:ext cx="0" cy="258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9"/>
  <sheetViews>
    <sheetView showGridLines="0" tabSelected="1" topLeftCell="A7" zoomScale="70" zoomScaleNormal="70" workbookViewId="0">
      <selection activeCell="T17" sqref="T17"/>
    </sheetView>
  </sheetViews>
  <sheetFormatPr defaultColWidth="11.125" defaultRowHeight="24"/>
  <cols>
    <col min="1" max="1" width="0.875" style="2" customWidth="1"/>
    <col min="2" max="2" width="5.625" style="2" customWidth="1"/>
    <col min="3" max="3" width="5.875" style="2" customWidth="1"/>
    <col min="4" max="4" width="6.25" style="2" customWidth="1"/>
    <col min="5" max="5" width="7.375" style="2" customWidth="1"/>
    <col min="6" max="6" width="6.125" style="2" customWidth="1"/>
    <col min="7" max="7" width="7.875" style="2" customWidth="1"/>
    <col min="8" max="8" width="6.375" style="2" customWidth="1"/>
    <col min="9" max="9" width="8.375" style="2" customWidth="1"/>
    <col min="10" max="10" width="6" style="2" customWidth="1"/>
    <col min="11" max="11" width="7.125" style="2" customWidth="1"/>
    <col min="12" max="12" width="5.75" style="2" customWidth="1"/>
    <col min="13" max="13" width="8" style="2" customWidth="1"/>
    <col min="14" max="14" width="6.75" style="2" customWidth="1"/>
    <col min="15" max="15" width="5.75" style="2" customWidth="1"/>
    <col min="16" max="16" width="5.625" style="2" customWidth="1"/>
    <col min="17" max="17" width="7.75" style="2" customWidth="1"/>
    <col min="18" max="18" width="5.75" style="2" customWidth="1"/>
    <col min="19" max="19" width="8.625" style="2" customWidth="1"/>
    <col min="20" max="20" width="6.375" style="2" customWidth="1"/>
    <col min="21" max="21" width="5.875" style="2" customWidth="1"/>
    <col min="22" max="22" width="5.75" style="2" customWidth="1"/>
    <col min="23" max="23" width="7.125" style="2" customWidth="1"/>
    <col min="24" max="24" width="6.625" style="2" customWidth="1"/>
    <col min="25" max="25" width="9.125" style="2" customWidth="1"/>
    <col min="26" max="26" width="2.875" style="2" customWidth="1"/>
    <col min="27" max="27" width="13.75" style="2" customWidth="1"/>
    <col min="28" max="28" width="0.125" style="2" hidden="1" customWidth="1"/>
    <col min="29" max="29" width="2.125" style="2" customWidth="1"/>
    <col min="30" max="33" width="3.375" style="2" customWidth="1"/>
    <col min="34" max="16384" width="11.125" style="2"/>
  </cols>
  <sheetData>
    <row r="1" spans="1:27" s="1" customFormat="1">
      <c r="B1" s="1" t="s">
        <v>30</v>
      </c>
      <c r="C1" s="20">
        <v>20.2</v>
      </c>
      <c r="D1" s="1" t="s">
        <v>31</v>
      </c>
    </row>
    <row r="2" spans="1:27" s="1" customFormat="1">
      <c r="B2" s="1" t="s">
        <v>0</v>
      </c>
      <c r="C2" s="20">
        <v>20.2</v>
      </c>
      <c r="D2" s="1" t="s">
        <v>32</v>
      </c>
    </row>
    <row r="3" spans="1:27" ht="24.75" customHeight="1">
      <c r="A3" s="52" t="s">
        <v>6</v>
      </c>
      <c r="B3" s="46"/>
      <c r="C3" s="46"/>
      <c r="D3" s="53"/>
      <c r="E3" s="34" t="s">
        <v>1</v>
      </c>
      <c r="F3" s="35"/>
      <c r="G3" s="35"/>
      <c r="H3" s="35"/>
      <c r="I3" s="35"/>
      <c r="J3" s="35"/>
      <c r="K3" s="35"/>
      <c r="L3" s="35"/>
      <c r="M3" s="35"/>
      <c r="N3" s="35"/>
      <c r="O3" s="36" t="s">
        <v>2</v>
      </c>
      <c r="P3" s="37"/>
      <c r="Q3" s="37"/>
      <c r="R3" s="37"/>
      <c r="S3" s="37"/>
      <c r="T3" s="37"/>
      <c r="U3" s="37"/>
      <c r="V3" s="37"/>
      <c r="W3" s="37"/>
      <c r="X3" s="37"/>
      <c r="Y3" s="38"/>
      <c r="Z3" s="8"/>
      <c r="AA3" s="8"/>
    </row>
    <row r="4" spans="1:27" ht="25.5" customHeight="1">
      <c r="A4" s="54"/>
      <c r="B4" s="54"/>
      <c r="C4" s="54"/>
      <c r="D4" s="55"/>
      <c r="E4" s="21"/>
      <c r="F4" s="41" t="s">
        <v>33</v>
      </c>
      <c r="G4" s="42"/>
      <c r="H4" s="42"/>
      <c r="I4" s="42"/>
      <c r="J4" s="42"/>
      <c r="K4" s="43"/>
      <c r="L4" s="42"/>
      <c r="M4" s="42"/>
      <c r="N4" s="42"/>
      <c r="O4" s="22"/>
      <c r="P4" s="44" t="s">
        <v>33</v>
      </c>
      <c r="Q4" s="45"/>
      <c r="R4" s="45"/>
      <c r="S4" s="45"/>
      <c r="T4" s="45"/>
      <c r="U4" s="45"/>
      <c r="V4" s="45"/>
      <c r="W4" s="45"/>
      <c r="X4" s="45"/>
      <c r="Y4" s="39"/>
      <c r="Z4" s="3"/>
      <c r="AA4" s="3"/>
    </row>
    <row r="5" spans="1:27" ht="25.5" customHeight="1">
      <c r="A5" s="54"/>
      <c r="B5" s="54"/>
      <c r="C5" s="54"/>
      <c r="D5" s="55"/>
      <c r="E5" s="23"/>
      <c r="F5" s="38" t="s">
        <v>34</v>
      </c>
      <c r="G5" s="46"/>
      <c r="H5" s="46"/>
      <c r="I5" s="6" t="s">
        <v>35</v>
      </c>
      <c r="J5" s="6"/>
      <c r="K5" s="18" t="s">
        <v>36</v>
      </c>
      <c r="L5" s="7"/>
      <c r="M5" s="6" t="s">
        <v>37</v>
      </c>
      <c r="N5" s="6" t="s">
        <v>37</v>
      </c>
      <c r="O5" s="24"/>
      <c r="P5" s="47" t="s">
        <v>34</v>
      </c>
      <c r="Q5" s="48"/>
      <c r="R5" s="48"/>
      <c r="S5" s="16" t="s">
        <v>35</v>
      </c>
      <c r="T5" s="13"/>
      <c r="U5" s="16" t="s">
        <v>36</v>
      </c>
      <c r="V5" s="16"/>
      <c r="W5" s="16" t="s">
        <v>37</v>
      </c>
      <c r="X5" s="16" t="s">
        <v>37</v>
      </c>
      <c r="Y5" s="39"/>
      <c r="Z5" s="3"/>
      <c r="AA5" s="3"/>
    </row>
    <row r="6" spans="1:27" ht="25.5" customHeight="1">
      <c r="A6" s="54"/>
      <c r="B6" s="54"/>
      <c r="C6" s="54"/>
      <c r="D6" s="55"/>
      <c r="E6" s="23" t="s">
        <v>3</v>
      </c>
      <c r="F6" s="40" t="s">
        <v>38</v>
      </c>
      <c r="G6" s="49"/>
      <c r="H6" s="49"/>
      <c r="I6" s="17" t="s">
        <v>39</v>
      </c>
      <c r="J6" s="17"/>
      <c r="K6" s="12" t="s">
        <v>40</v>
      </c>
      <c r="L6" s="9" t="s">
        <v>41</v>
      </c>
      <c r="M6" s="17" t="s">
        <v>42</v>
      </c>
      <c r="N6" s="17" t="s">
        <v>43</v>
      </c>
      <c r="O6" s="24" t="s">
        <v>3</v>
      </c>
      <c r="P6" s="50" t="s">
        <v>38</v>
      </c>
      <c r="Q6" s="51"/>
      <c r="R6" s="51"/>
      <c r="S6" s="14" t="s">
        <v>39</v>
      </c>
      <c r="T6" s="14"/>
      <c r="U6" s="14" t="s">
        <v>40</v>
      </c>
      <c r="V6" s="14" t="s">
        <v>41</v>
      </c>
      <c r="W6" s="14" t="s">
        <v>42</v>
      </c>
      <c r="X6" s="14" t="s">
        <v>43</v>
      </c>
      <c r="Y6" s="39"/>
      <c r="Z6" s="3"/>
      <c r="AA6" s="3"/>
    </row>
    <row r="7" spans="1:27" ht="25.5" customHeight="1">
      <c r="A7" s="54"/>
      <c r="B7" s="54"/>
      <c r="C7" s="54"/>
      <c r="D7" s="55"/>
      <c r="E7" s="23" t="s">
        <v>4</v>
      </c>
      <c r="F7" s="17" t="s">
        <v>44</v>
      </c>
      <c r="G7" s="17" t="s">
        <v>45</v>
      </c>
      <c r="H7" s="18" t="s">
        <v>46</v>
      </c>
      <c r="I7" s="17" t="s">
        <v>47</v>
      </c>
      <c r="J7" s="17" t="s">
        <v>48</v>
      </c>
      <c r="K7" s="12" t="s">
        <v>49</v>
      </c>
      <c r="L7" s="9" t="s">
        <v>50</v>
      </c>
      <c r="M7" s="17" t="s">
        <v>51</v>
      </c>
      <c r="N7" s="17" t="s">
        <v>52</v>
      </c>
      <c r="O7" s="24" t="s">
        <v>4</v>
      </c>
      <c r="P7" s="14" t="s">
        <v>44</v>
      </c>
      <c r="Q7" s="14" t="s">
        <v>45</v>
      </c>
      <c r="R7" s="13" t="s">
        <v>46</v>
      </c>
      <c r="S7" s="14" t="s">
        <v>47</v>
      </c>
      <c r="T7" s="14" t="s">
        <v>48</v>
      </c>
      <c r="U7" s="14" t="s">
        <v>49</v>
      </c>
      <c r="V7" s="14" t="s">
        <v>50</v>
      </c>
      <c r="W7" s="14" t="s">
        <v>51</v>
      </c>
      <c r="X7" s="14" t="s">
        <v>52</v>
      </c>
      <c r="Y7" s="39"/>
      <c r="Z7" s="3"/>
      <c r="AA7" s="3"/>
    </row>
    <row r="8" spans="1:27" ht="25.5" customHeight="1">
      <c r="A8" s="49"/>
      <c r="B8" s="49"/>
      <c r="C8" s="49"/>
      <c r="D8" s="56"/>
      <c r="E8" s="25"/>
      <c r="F8" s="26" t="s">
        <v>53</v>
      </c>
      <c r="G8" s="17" t="s">
        <v>54</v>
      </c>
      <c r="H8" s="26" t="s">
        <v>55</v>
      </c>
      <c r="I8" s="17" t="s">
        <v>56</v>
      </c>
      <c r="J8" s="19" t="s">
        <v>56</v>
      </c>
      <c r="K8" s="26" t="s">
        <v>57</v>
      </c>
      <c r="L8" s="9" t="s">
        <v>58</v>
      </c>
      <c r="M8" s="17" t="s">
        <v>59</v>
      </c>
      <c r="N8" s="17" t="s">
        <v>60</v>
      </c>
      <c r="O8" s="24"/>
      <c r="P8" s="14" t="s">
        <v>53</v>
      </c>
      <c r="Q8" s="14" t="s">
        <v>54</v>
      </c>
      <c r="R8" s="15" t="s">
        <v>55</v>
      </c>
      <c r="S8" s="14" t="s">
        <v>56</v>
      </c>
      <c r="T8" s="14" t="s">
        <v>56</v>
      </c>
      <c r="U8" s="14" t="s">
        <v>57</v>
      </c>
      <c r="V8" s="14" t="s">
        <v>58</v>
      </c>
      <c r="W8" s="14" t="s">
        <v>59</v>
      </c>
      <c r="X8" s="14" t="s">
        <v>60</v>
      </c>
      <c r="Y8" s="40"/>
      <c r="Z8" s="4"/>
      <c r="AA8" s="4"/>
    </row>
    <row r="9" spans="1:27" ht="25.5" customHeight="1">
      <c r="A9" s="57" t="s">
        <v>7</v>
      </c>
      <c r="B9" s="57"/>
      <c r="C9" s="57"/>
      <c r="D9" s="58"/>
      <c r="E9" s="59">
        <f>SUM(E10:E23)</f>
        <v>254</v>
      </c>
      <c r="F9" s="60" t="s">
        <v>5</v>
      </c>
      <c r="G9" s="61">
        <f t="shared" ref="G9:I9" si="0">SUM(G10:G23)</f>
        <v>12</v>
      </c>
      <c r="H9" s="61">
        <f t="shared" si="0"/>
        <v>124</v>
      </c>
      <c r="I9" s="61">
        <f t="shared" si="0"/>
        <v>111</v>
      </c>
      <c r="J9" s="62" t="s">
        <v>5</v>
      </c>
      <c r="K9" s="59">
        <f t="shared" ref="K9:L9" si="1">SUM(K10:K23)</f>
        <v>5</v>
      </c>
      <c r="L9" s="61">
        <f t="shared" si="1"/>
        <v>2</v>
      </c>
      <c r="M9" s="62" t="s">
        <v>5</v>
      </c>
      <c r="N9" s="62" t="s">
        <v>5</v>
      </c>
      <c r="O9" s="61">
        <f>SUM(O10:O23)</f>
        <v>257</v>
      </c>
      <c r="P9" s="63" t="s">
        <v>5</v>
      </c>
      <c r="Q9" s="61">
        <f>SUM(Q10:Q23)</f>
        <v>13</v>
      </c>
      <c r="R9" s="61">
        <f>SUM(R10:R23)</f>
        <v>124</v>
      </c>
      <c r="S9" s="61">
        <f>SUM(S10:S23)</f>
        <v>113</v>
      </c>
      <c r="T9" s="63" t="s">
        <v>5</v>
      </c>
      <c r="U9" s="61">
        <f>SUM(U10:U23)</f>
        <v>5</v>
      </c>
      <c r="V9" s="61">
        <f>SUM(V10:V23)</f>
        <v>2</v>
      </c>
      <c r="W9" s="63" t="s">
        <v>5</v>
      </c>
      <c r="X9" s="63" t="s">
        <v>5</v>
      </c>
      <c r="Y9" s="32" t="s">
        <v>4</v>
      </c>
      <c r="Z9" s="33"/>
      <c r="AA9" s="33"/>
    </row>
    <row r="10" spans="1:27" ht="25.5" customHeight="1">
      <c r="A10" s="3"/>
      <c r="B10" s="27" t="s">
        <v>8</v>
      </c>
      <c r="C10" s="3"/>
      <c r="D10" s="10"/>
      <c r="E10" s="64">
        <f t="shared" ref="E10:E23" si="2">SUM(F10:N10)</f>
        <v>46</v>
      </c>
      <c r="F10" s="60" t="s">
        <v>5</v>
      </c>
      <c r="G10" s="60">
        <v>4</v>
      </c>
      <c r="H10" s="60">
        <v>14</v>
      </c>
      <c r="I10" s="60">
        <v>26</v>
      </c>
      <c r="J10" s="60" t="s">
        <v>5</v>
      </c>
      <c r="K10" s="60">
        <v>1</v>
      </c>
      <c r="L10" s="60">
        <v>1</v>
      </c>
      <c r="M10" s="60" t="s">
        <v>5</v>
      </c>
      <c r="N10" s="60" t="s">
        <v>5</v>
      </c>
      <c r="O10" s="64">
        <f t="shared" ref="O10:O23" si="3">SUM(P10:X10)</f>
        <v>47</v>
      </c>
      <c r="P10" s="65" t="s">
        <v>5</v>
      </c>
      <c r="Q10" s="66">
        <v>4</v>
      </c>
      <c r="R10" s="66">
        <v>14</v>
      </c>
      <c r="S10" s="66">
        <v>27</v>
      </c>
      <c r="T10" s="65" t="s">
        <v>5</v>
      </c>
      <c r="U10" s="66">
        <v>1</v>
      </c>
      <c r="V10" s="66">
        <v>1</v>
      </c>
      <c r="W10" s="65" t="s">
        <v>5</v>
      </c>
      <c r="X10" s="65" t="s">
        <v>5</v>
      </c>
      <c r="Y10" s="28" t="s">
        <v>22</v>
      </c>
    </row>
    <row r="11" spans="1:27" ht="25.5" customHeight="1">
      <c r="A11" s="3"/>
      <c r="B11" s="27" t="s">
        <v>9</v>
      </c>
      <c r="C11" s="3"/>
      <c r="D11" s="10"/>
      <c r="E11" s="64">
        <f t="shared" si="2"/>
        <v>12</v>
      </c>
      <c r="F11" s="60" t="s">
        <v>5</v>
      </c>
      <c r="G11" s="60">
        <v>2</v>
      </c>
      <c r="H11" s="60">
        <v>4</v>
      </c>
      <c r="I11" s="60">
        <v>6</v>
      </c>
      <c r="J11" s="60" t="s">
        <v>5</v>
      </c>
      <c r="K11" s="60" t="s">
        <v>5</v>
      </c>
      <c r="L11" s="60" t="s">
        <v>5</v>
      </c>
      <c r="M11" s="60" t="s">
        <v>5</v>
      </c>
      <c r="N11" s="60" t="s">
        <v>5</v>
      </c>
      <c r="O11" s="64">
        <f t="shared" si="3"/>
        <v>12</v>
      </c>
      <c r="P11" s="65" t="s">
        <v>5</v>
      </c>
      <c r="Q11" s="66">
        <v>2</v>
      </c>
      <c r="R11" s="66">
        <v>4</v>
      </c>
      <c r="S11" s="66">
        <v>6</v>
      </c>
      <c r="T11" s="65" t="s">
        <v>5</v>
      </c>
      <c r="U11" s="65" t="s">
        <v>5</v>
      </c>
      <c r="V11" s="65" t="s">
        <v>5</v>
      </c>
      <c r="W11" s="65" t="s">
        <v>5</v>
      </c>
      <c r="X11" s="65" t="s">
        <v>5</v>
      </c>
      <c r="Y11" s="28" t="s">
        <v>23</v>
      </c>
    </row>
    <row r="12" spans="1:27" ht="25.5" customHeight="1">
      <c r="A12" s="3"/>
      <c r="B12" s="27" t="s">
        <v>10</v>
      </c>
      <c r="C12" s="3"/>
      <c r="D12" s="10"/>
      <c r="E12" s="64">
        <f t="shared" si="2"/>
        <v>24</v>
      </c>
      <c r="F12" s="60" t="s">
        <v>5</v>
      </c>
      <c r="G12" s="60" t="s">
        <v>5</v>
      </c>
      <c r="H12" s="60">
        <v>12</v>
      </c>
      <c r="I12" s="60">
        <v>12</v>
      </c>
      <c r="J12" s="60" t="s">
        <v>5</v>
      </c>
      <c r="K12" s="60" t="s">
        <v>5</v>
      </c>
      <c r="L12" s="60" t="s">
        <v>5</v>
      </c>
      <c r="M12" s="60" t="s">
        <v>5</v>
      </c>
      <c r="N12" s="60" t="s">
        <v>5</v>
      </c>
      <c r="O12" s="64">
        <f t="shared" si="3"/>
        <v>24</v>
      </c>
      <c r="P12" s="65" t="s">
        <v>5</v>
      </c>
      <c r="Q12" s="65" t="s">
        <v>5</v>
      </c>
      <c r="R12" s="66">
        <v>12</v>
      </c>
      <c r="S12" s="66">
        <v>12</v>
      </c>
      <c r="T12" s="65" t="s">
        <v>5</v>
      </c>
      <c r="U12" s="65" t="s">
        <v>5</v>
      </c>
      <c r="V12" s="65" t="s">
        <v>5</v>
      </c>
      <c r="W12" s="65" t="s">
        <v>5</v>
      </c>
      <c r="X12" s="65" t="s">
        <v>5</v>
      </c>
      <c r="Y12" s="28" t="s">
        <v>24</v>
      </c>
    </row>
    <row r="13" spans="1:27" ht="25.5" customHeight="1">
      <c r="A13" s="3"/>
      <c r="B13" s="27" t="s">
        <v>11</v>
      </c>
      <c r="C13" s="3"/>
      <c r="D13" s="10"/>
      <c r="E13" s="64">
        <f t="shared" si="2"/>
        <v>16</v>
      </c>
      <c r="F13" s="60" t="s">
        <v>5</v>
      </c>
      <c r="G13" s="60">
        <v>3</v>
      </c>
      <c r="H13" s="60">
        <v>7</v>
      </c>
      <c r="I13" s="60">
        <v>5</v>
      </c>
      <c r="J13" s="60" t="s">
        <v>5</v>
      </c>
      <c r="K13" s="60">
        <v>1</v>
      </c>
      <c r="L13" s="60" t="s">
        <v>5</v>
      </c>
      <c r="M13" s="60" t="s">
        <v>5</v>
      </c>
      <c r="N13" s="60" t="s">
        <v>5</v>
      </c>
      <c r="O13" s="64">
        <f t="shared" si="3"/>
        <v>16</v>
      </c>
      <c r="P13" s="65" t="s">
        <v>5</v>
      </c>
      <c r="Q13" s="66">
        <v>3</v>
      </c>
      <c r="R13" s="66">
        <v>7</v>
      </c>
      <c r="S13" s="66">
        <v>5</v>
      </c>
      <c r="T13" s="65" t="s">
        <v>5</v>
      </c>
      <c r="U13" s="65">
        <v>1</v>
      </c>
      <c r="V13" s="65" t="s">
        <v>5</v>
      </c>
      <c r="W13" s="65" t="s">
        <v>5</v>
      </c>
      <c r="X13" s="65" t="s">
        <v>5</v>
      </c>
      <c r="Y13" s="28" t="s">
        <v>25</v>
      </c>
    </row>
    <row r="14" spans="1:27" ht="25.5" customHeight="1">
      <c r="A14" s="3"/>
      <c r="B14" s="27" t="s">
        <v>12</v>
      </c>
      <c r="C14" s="3"/>
      <c r="D14" s="10"/>
      <c r="E14" s="64">
        <f t="shared" si="2"/>
        <v>16</v>
      </c>
      <c r="F14" s="60" t="s">
        <v>5</v>
      </c>
      <c r="G14" s="60" t="s">
        <v>5</v>
      </c>
      <c r="H14" s="60">
        <v>6</v>
      </c>
      <c r="I14" s="60">
        <v>7</v>
      </c>
      <c r="J14" s="60" t="s">
        <v>5</v>
      </c>
      <c r="K14" s="60">
        <v>2</v>
      </c>
      <c r="L14" s="60">
        <v>1</v>
      </c>
      <c r="M14" s="60" t="s">
        <v>5</v>
      </c>
      <c r="N14" s="60" t="s">
        <v>5</v>
      </c>
      <c r="O14" s="64">
        <f t="shared" si="3"/>
        <v>16</v>
      </c>
      <c r="P14" s="65" t="s">
        <v>5</v>
      </c>
      <c r="Q14" s="65" t="s">
        <v>5</v>
      </c>
      <c r="R14" s="66">
        <v>6</v>
      </c>
      <c r="S14" s="66">
        <v>7</v>
      </c>
      <c r="T14" s="65" t="s">
        <v>5</v>
      </c>
      <c r="U14" s="66">
        <v>2</v>
      </c>
      <c r="V14" s="66">
        <v>1</v>
      </c>
      <c r="W14" s="65" t="s">
        <v>5</v>
      </c>
      <c r="X14" s="65" t="s">
        <v>5</v>
      </c>
      <c r="Y14" s="28" t="s">
        <v>26</v>
      </c>
    </row>
    <row r="15" spans="1:27" ht="25.5" customHeight="1">
      <c r="A15" s="3"/>
      <c r="B15" s="27" t="s">
        <v>13</v>
      </c>
      <c r="C15" s="3"/>
      <c r="D15" s="10"/>
      <c r="E15" s="64">
        <f t="shared" si="2"/>
        <v>23</v>
      </c>
      <c r="F15" s="60" t="s">
        <v>5</v>
      </c>
      <c r="G15" s="60" t="s">
        <v>5</v>
      </c>
      <c r="H15" s="60">
        <v>18</v>
      </c>
      <c r="I15" s="60">
        <v>5</v>
      </c>
      <c r="J15" s="60" t="s">
        <v>5</v>
      </c>
      <c r="K15" s="60" t="s">
        <v>5</v>
      </c>
      <c r="L15" s="60" t="s">
        <v>5</v>
      </c>
      <c r="M15" s="60" t="s">
        <v>5</v>
      </c>
      <c r="N15" s="60" t="s">
        <v>5</v>
      </c>
      <c r="O15" s="64">
        <f t="shared" si="3"/>
        <v>23</v>
      </c>
      <c r="P15" s="65" t="s">
        <v>5</v>
      </c>
      <c r="Q15" s="65" t="s">
        <v>5</v>
      </c>
      <c r="R15" s="66">
        <v>18</v>
      </c>
      <c r="S15" s="66">
        <v>5</v>
      </c>
      <c r="T15" s="65" t="s">
        <v>5</v>
      </c>
      <c r="U15" s="65" t="s">
        <v>5</v>
      </c>
      <c r="V15" s="65" t="s">
        <v>5</v>
      </c>
      <c r="W15" s="65" t="s">
        <v>5</v>
      </c>
      <c r="X15" s="65" t="s">
        <v>5</v>
      </c>
      <c r="Y15" s="28" t="s">
        <v>27</v>
      </c>
    </row>
    <row r="16" spans="1:27" ht="25.5" customHeight="1">
      <c r="A16" s="3"/>
      <c r="B16" s="27" t="s">
        <v>14</v>
      </c>
      <c r="C16" s="3"/>
      <c r="D16" s="10"/>
      <c r="E16" s="64">
        <f t="shared" si="2"/>
        <v>6</v>
      </c>
      <c r="F16" s="60" t="s">
        <v>5</v>
      </c>
      <c r="G16" s="60" t="s">
        <v>5</v>
      </c>
      <c r="H16" s="60">
        <v>6</v>
      </c>
      <c r="I16" s="60" t="s">
        <v>5</v>
      </c>
      <c r="J16" s="60" t="s">
        <v>5</v>
      </c>
      <c r="K16" s="60" t="s">
        <v>5</v>
      </c>
      <c r="L16" s="60" t="s">
        <v>5</v>
      </c>
      <c r="M16" s="60" t="s">
        <v>5</v>
      </c>
      <c r="N16" s="60" t="s">
        <v>5</v>
      </c>
      <c r="O16" s="64">
        <f t="shared" si="3"/>
        <v>6</v>
      </c>
      <c r="P16" s="65" t="s">
        <v>5</v>
      </c>
      <c r="Q16" s="65" t="s">
        <v>5</v>
      </c>
      <c r="R16" s="66">
        <v>6</v>
      </c>
      <c r="S16" s="65" t="s">
        <v>5</v>
      </c>
      <c r="T16" s="65" t="s">
        <v>5</v>
      </c>
      <c r="U16" s="65" t="s">
        <v>5</v>
      </c>
      <c r="V16" s="65" t="s">
        <v>5</v>
      </c>
      <c r="W16" s="65" t="s">
        <v>5</v>
      </c>
      <c r="X16" s="65" t="s">
        <v>5</v>
      </c>
      <c r="Y16" s="28" t="s">
        <v>28</v>
      </c>
    </row>
    <row r="17" spans="1:27" ht="25.5" customHeight="1">
      <c r="A17" s="3"/>
      <c r="B17" s="27" t="s">
        <v>15</v>
      </c>
      <c r="C17" s="3"/>
      <c r="D17" s="10"/>
      <c r="E17" s="64">
        <f t="shared" si="2"/>
        <v>19</v>
      </c>
      <c r="F17" s="60" t="s">
        <v>5</v>
      </c>
      <c r="G17" s="60">
        <v>1</v>
      </c>
      <c r="H17" s="60">
        <v>13</v>
      </c>
      <c r="I17" s="60">
        <v>5</v>
      </c>
      <c r="J17" s="60" t="s">
        <v>5</v>
      </c>
      <c r="K17" s="60" t="s">
        <v>5</v>
      </c>
      <c r="L17" s="60" t="s">
        <v>5</v>
      </c>
      <c r="M17" s="60" t="s">
        <v>5</v>
      </c>
      <c r="N17" s="60" t="s">
        <v>5</v>
      </c>
      <c r="O17" s="64">
        <f t="shared" si="3"/>
        <v>19</v>
      </c>
      <c r="P17" s="65" t="s">
        <v>5</v>
      </c>
      <c r="Q17" s="66">
        <v>1</v>
      </c>
      <c r="R17" s="66">
        <v>13</v>
      </c>
      <c r="S17" s="66">
        <v>5</v>
      </c>
      <c r="T17" s="65" t="s">
        <v>5</v>
      </c>
      <c r="U17" s="65" t="s">
        <v>5</v>
      </c>
      <c r="V17" s="65" t="s">
        <v>5</v>
      </c>
      <c r="W17" s="65" t="s">
        <v>5</v>
      </c>
      <c r="X17" s="65" t="s">
        <v>5</v>
      </c>
      <c r="Y17" s="28" t="s">
        <v>29</v>
      </c>
    </row>
    <row r="18" spans="1:27" ht="25.5" customHeight="1">
      <c r="A18" s="3"/>
      <c r="B18" s="27" t="s">
        <v>16</v>
      </c>
      <c r="C18" s="3"/>
      <c r="D18" s="10"/>
      <c r="E18" s="64">
        <f t="shared" si="2"/>
        <v>34</v>
      </c>
      <c r="F18" s="60" t="s">
        <v>5</v>
      </c>
      <c r="G18" s="60">
        <v>1</v>
      </c>
      <c r="H18" s="60">
        <v>8</v>
      </c>
      <c r="I18" s="60">
        <v>25</v>
      </c>
      <c r="J18" s="60" t="s">
        <v>5</v>
      </c>
      <c r="K18" s="60" t="s">
        <v>5</v>
      </c>
      <c r="L18" s="60" t="s">
        <v>5</v>
      </c>
      <c r="M18" s="60" t="s">
        <v>5</v>
      </c>
      <c r="N18" s="60" t="s">
        <v>5</v>
      </c>
      <c r="O18" s="64">
        <f t="shared" si="3"/>
        <v>34</v>
      </c>
      <c r="P18" s="65" t="s">
        <v>5</v>
      </c>
      <c r="Q18" s="66">
        <v>1</v>
      </c>
      <c r="R18" s="66">
        <v>8</v>
      </c>
      <c r="S18" s="66">
        <v>25</v>
      </c>
      <c r="T18" s="65" t="s">
        <v>5</v>
      </c>
      <c r="U18" s="65" t="s">
        <v>5</v>
      </c>
      <c r="V18" s="65" t="s">
        <v>5</v>
      </c>
      <c r="W18" s="65" t="s">
        <v>5</v>
      </c>
      <c r="X18" s="65" t="s">
        <v>5</v>
      </c>
      <c r="Y18" s="28" t="s">
        <v>61</v>
      </c>
    </row>
    <row r="19" spans="1:27" ht="25.5" customHeight="1">
      <c r="A19" s="3"/>
      <c r="B19" s="27" t="s">
        <v>17</v>
      </c>
      <c r="C19" s="3"/>
      <c r="D19" s="10"/>
      <c r="E19" s="64">
        <f t="shared" si="2"/>
        <v>10</v>
      </c>
      <c r="F19" s="60" t="s">
        <v>5</v>
      </c>
      <c r="G19" s="60">
        <v>1</v>
      </c>
      <c r="H19" s="60">
        <v>8</v>
      </c>
      <c r="I19" s="60">
        <v>1</v>
      </c>
      <c r="J19" s="60" t="s">
        <v>5</v>
      </c>
      <c r="K19" s="60" t="s">
        <v>5</v>
      </c>
      <c r="L19" s="60" t="s">
        <v>5</v>
      </c>
      <c r="M19" s="60" t="s">
        <v>5</v>
      </c>
      <c r="N19" s="60" t="s">
        <v>5</v>
      </c>
      <c r="O19" s="64">
        <f t="shared" si="3"/>
        <v>10</v>
      </c>
      <c r="P19" s="65" t="s">
        <v>5</v>
      </c>
      <c r="Q19" s="66">
        <v>1</v>
      </c>
      <c r="R19" s="66">
        <v>8</v>
      </c>
      <c r="S19" s="66">
        <v>1</v>
      </c>
      <c r="T19" s="65" t="s">
        <v>5</v>
      </c>
      <c r="U19" s="65" t="s">
        <v>5</v>
      </c>
      <c r="V19" s="65" t="s">
        <v>5</v>
      </c>
      <c r="W19" s="65" t="s">
        <v>5</v>
      </c>
      <c r="X19" s="65" t="s">
        <v>5</v>
      </c>
      <c r="Y19" s="28" t="s">
        <v>62</v>
      </c>
    </row>
    <row r="20" spans="1:27" ht="25.5" customHeight="1">
      <c r="A20" s="3"/>
      <c r="B20" s="27" t="s">
        <v>18</v>
      </c>
      <c r="C20" s="3"/>
      <c r="D20" s="10"/>
      <c r="E20" s="64">
        <f t="shared" si="2"/>
        <v>12</v>
      </c>
      <c r="F20" s="60" t="s">
        <v>5</v>
      </c>
      <c r="G20" s="60" t="s">
        <v>5</v>
      </c>
      <c r="H20" s="60">
        <v>9</v>
      </c>
      <c r="I20" s="60">
        <v>3</v>
      </c>
      <c r="J20" s="60" t="s">
        <v>5</v>
      </c>
      <c r="K20" s="60" t="s">
        <v>5</v>
      </c>
      <c r="L20" s="60" t="s">
        <v>5</v>
      </c>
      <c r="M20" s="60" t="s">
        <v>5</v>
      </c>
      <c r="N20" s="60" t="s">
        <v>5</v>
      </c>
      <c r="O20" s="64">
        <f t="shared" si="3"/>
        <v>13</v>
      </c>
      <c r="P20" s="65" t="s">
        <v>5</v>
      </c>
      <c r="Q20" s="66">
        <v>1</v>
      </c>
      <c r="R20" s="66">
        <v>9</v>
      </c>
      <c r="S20" s="66">
        <v>3</v>
      </c>
      <c r="T20" s="65" t="s">
        <v>5</v>
      </c>
      <c r="U20" s="65" t="s">
        <v>5</v>
      </c>
      <c r="V20" s="65" t="s">
        <v>5</v>
      </c>
      <c r="W20" s="65" t="s">
        <v>5</v>
      </c>
      <c r="X20" s="65" t="s">
        <v>5</v>
      </c>
      <c r="Y20" s="28" t="s">
        <v>63</v>
      </c>
    </row>
    <row r="21" spans="1:27" ht="25.5" customHeight="1">
      <c r="A21" s="3"/>
      <c r="B21" s="27" t="s">
        <v>19</v>
      </c>
      <c r="C21" s="3"/>
      <c r="D21" s="10"/>
      <c r="E21" s="64">
        <f t="shared" si="2"/>
        <v>12</v>
      </c>
      <c r="F21" s="60" t="s">
        <v>5</v>
      </c>
      <c r="G21" s="60" t="s">
        <v>5</v>
      </c>
      <c r="H21" s="60">
        <v>3</v>
      </c>
      <c r="I21" s="60">
        <v>9</v>
      </c>
      <c r="J21" s="60" t="s">
        <v>5</v>
      </c>
      <c r="K21" s="60" t="s">
        <v>5</v>
      </c>
      <c r="L21" s="60" t="s">
        <v>5</v>
      </c>
      <c r="M21" s="60" t="s">
        <v>5</v>
      </c>
      <c r="N21" s="60" t="s">
        <v>5</v>
      </c>
      <c r="O21" s="64">
        <f t="shared" si="3"/>
        <v>13</v>
      </c>
      <c r="P21" s="65" t="s">
        <v>5</v>
      </c>
      <c r="Q21" s="65" t="s">
        <v>5</v>
      </c>
      <c r="R21" s="66">
        <v>3</v>
      </c>
      <c r="S21" s="66">
        <v>10</v>
      </c>
      <c r="T21" s="65" t="s">
        <v>5</v>
      </c>
      <c r="U21" s="65" t="s">
        <v>5</v>
      </c>
      <c r="V21" s="65" t="s">
        <v>5</v>
      </c>
      <c r="W21" s="65" t="s">
        <v>5</v>
      </c>
      <c r="X21" s="65" t="s">
        <v>5</v>
      </c>
      <c r="Y21" s="28" t="s">
        <v>64</v>
      </c>
    </row>
    <row r="22" spans="1:27" ht="25.5" customHeight="1">
      <c r="A22" s="3"/>
      <c r="B22" s="29" t="s">
        <v>20</v>
      </c>
      <c r="C22" s="3"/>
      <c r="D22" s="10"/>
      <c r="E22" s="64">
        <f t="shared" si="2"/>
        <v>10</v>
      </c>
      <c r="F22" s="60" t="s">
        <v>5</v>
      </c>
      <c r="G22" s="60" t="s">
        <v>5</v>
      </c>
      <c r="H22" s="60">
        <v>7</v>
      </c>
      <c r="I22" s="60">
        <v>2</v>
      </c>
      <c r="J22" s="60" t="s">
        <v>5</v>
      </c>
      <c r="K22" s="60">
        <v>1</v>
      </c>
      <c r="L22" s="60" t="s">
        <v>5</v>
      </c>
      <c r="M22" s="60" t="s">
        <v>5</v>
      </c>
      <c r="N22" s="60" t="s">
        <v>5</v>
      </c>
      <c r="O22" s="64">
        <f t="shared" si="3"/>
        <v>10</v>
      </c>
      <c r="P22" s="65" t="s">
        <v>5</v>
      </c>
      <c r="Q22" s="65" t="s">
        <v>5</v>
      </c>
      <c r="R22" s="66">
        <v>7</v>
      </c>
      <c r="S22" s="66">
        <v>2</v>
      </c>
      <c r="T22" s="65" t="s">
        <v>5</v>
      </c>
      <c r="U22" s="66">
        <v>1</v>
      </c>
      <c r="V22" s="65" t="s">
        <v>5</v>
      </c>
      <c r="W22" s="65" t="s">
        <v>5</v>
      </c>
      <c r="X22" s="65" t="s">
        <v>5</v>
      </c>
      <c r="Y22" s="28" t="s">
        <v>65</v>
      </c>
    </row>
    <row r="23" spans="1:27" ht="25.5" customHeight="1">
      <c r="A23" s="3"/>
      <c r="B23" s="30" t="s">
        <v>21</v>
      </c>
      <c r="C23" s="4"/>
      <c r="D23" s="11"/>
      <c r="E23" s="67">
        <f t="shared" si="2"/>
        <v>14</v>
      </c>
      <c r="F23" s="68" t="s">
        <v>5</v>
      </c>
      <c r="G23" s="68" t="s">
        <v>5</v>
      </c>
      <c r="H23" s="68">
        <v>9</v>
      </c>
      <c r="I23" s="68">
        <v>5</v>
      </c>
      <c r="J23" s="68" t="s">
        <v>5</v>
      </c>
      <c r="K23" s="68" t="s">
        <v>5</v>
      </c>
      <c r="L23" s="68" t="s">
        <v>5</v>
      </c>
      <c r="M23" s="68" t="s">
        <v>5</v>
      </c>
      <c r="N23" s="68" t="s">
        <v>5</v>
      </c>
      <c r="O23" s="67">
        <f t="shared" si="3"/>
        <v>14</v>
      </c>
      <c r="P23" s="69" t="s">
        <v>5</v>
      </c>
      <c r="Q23" s="69" t="s">
        <v>5</v>
      </c>
      <c r="R23" s="70">
        <v>9</v>
      </c>
      <c r="S23" s="70">
        <v>5</v>
      </c>
      <c r="T23" s="69" t="s">
        <v>5</v>
      </c>
      <c r="U23" s="69" t="s">
        <v>5</v>
      </c>
      <c r="V23" s="69" t="s">
        <v>5</v>
      </c>
      <c r="W23" s="69" t="s">
        <v>5</v>
      </c>
      <c r="X23" s="69" t="s">
        <v>5</v>
      </c>
      <c r="Y23" s="31" t="s">
        <v>66</v>
      </c>
      <c r="Z23" s="4"/>
      <c r="AA23" s="4"/>
    </row>
    <row r="24" spans="1:27" ht="25.5" customHeight="1"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7" ht="25.5" customHeight="1">
      <c r="B25" s="2" t="s">
        <v>67</v>
      </c>
    </row>
    <row r="26" spans="1:27" ht="25.5" customHeight="1">
      <c r="B26" s="2" t="s">
        <v>68</v>
      </c>
    </row>
    <row r="27" spans="1:27" ht="25.5" customHeight="1"/>
    <row r="28" spans="1:27" ht="25.5" customHeight="1"/>
    <row r="29" spans="1:27" ht="26.1" customHeight="1"/>
    <row r="30" spans="1:27" ht="26.1" customHeight="1"/>
    <row r="31" spans="1:27" ht="26.1" customHeight="1"/>
    <row r="32" spans="1:27" ht="26.1" customHeight="1"/>
    <row r="33" ht="26.1" customHeight="1"/>
    <row r="34" ht="26.1" customHeight="1"/>
    <row r="35" ht="26.1" customHeight="1"/>
    <row r="36" ht="26.1" customHeight="1"/>
    <row r="37" ht="26.1" customHeight="1"/>
    <row r="38" ht="26.1" customHeight="1"/>
    <row r="39" ht="26.1" customHeight="1"/>
    <row r="40" ht="26.1" customHeight="1"/>
    <row r="41" ht="26.1" customHeight="1"/>
    <row r="42" ht="26.1" customHeight="1"/>
    <row r="43" ht="26.1" customHeight="1"/>
    <row r="44" ht="26.1" customHeight="1"/>
    <row r="45" ht="26.1" customHeight="1"/>
    <row r="46" ht="26.1" customHeight="1"/>
    <row r="47" ht="26.1" customHeight="1"/>
    <row r="48" ht="26.1" customHeight="1"/>
    <row r="49" ht="26.1" customHeight="1"/>
    <row r="50" ht="26.1" customHeight="1"/>
    <row r="51" ht="26.1" customHeight="1"/>
    <row r="52" ht="26.1" customHeight="1"/>
    <row r="53" ht="26.1" customHeight="1"/>
    <row r="54" ht="26.1" customHeight="1"/>
    <row r="55" ht="26.1" customHeight="1"/>
    <row r="56" ht="26.1" customHeight="1"/>
    <row r="57" ht="26.1" customHeight="1"/>
    <row r="58" ht="26.1" customHeight="1"/>
    <row r="59" ht="26.1" customHeight="1"/>
    <row r="60" ht="26.1" customHeight="1"/>
    <row r="61" ht="26.1" customHeight="1"/>
    <row r="62" ht="26.1" customHeight="1"/>
    <row r="63" ht="26.1" customHeight="1"/>
    <row r="64" ht="26.1" customHeight="1"/>
    <row r="65" ht="26.1" customHeight="1"/>
    <row r="66" ht="26.1" customHeight="1"/>
    <row r="67" ht="26.1" customHeight="1"/>
    <row r="68" ht="26.1" customHeight="1"/>
    <row r="69" ht="26.1" customHeight="1"/>
    <row r="70" ht="26.1" customHeight="1"/>
    <row r="71" ht="26.1" customHeight="1"/>
    <row r="72" ht="26.1" customHeight="1"/>
    <row r="73" ht="26.1" customHeight="1"/>
    <row r="74" ht="26.1" customHeight="1"/>
    <row r="75" ht="26.1" customHeight="1"/>
    <row r="76" ht="26.1" customHeight="1"/>
    <row r="77" ht="26.1" customHeight="1"/>
    <row r="78" ht="26.1" customHeight="1"/>
    <row r="79" ht="26.1" customHeight="1"/>
    <row r="80" ht="26.1" customHeight="1"/>
    <row r="81" ht="26.1" customHeight="1"/>
    <row r="82" ht="26.1" customHeight="1"/>
    <row r="83" ht="26.1" customHeight="1"/>
    <row r="84" ht="26.1" customHeight="1"/>
    <row r="85" ht="26.1" customHeight="1"/>
    <row r="86" ht="26.1" customHeight="1"/>
    <row r="87" ht="26.1" customHeight="1"/>
    <row r="88" ht="26.1" customHeight="1"/>
    <row r="89" ht="26.1" customHeight="1"/>
  </sheetData>
  <mergeCells count="12">
    <mergeCell ref="A3:D8"/>
    <mergeCell ref="A9:D9"/>
    <mergeCell ref="Y9:AA9"/>
    <mergeCell ref="E3:N3"/>
    <mergeCell ref="O3:X3"/>
    <mergeCell ref="Y3:Y8"/>
    <mergeCell ref="F4:N4"/>
    <mergeCell ref="P4:X4"/>
    <mergeCell ref="F5:H5"/>
    <mergeCell ref="P5:R5"/>
    <mergeCell ref="F6:H6"/>
    <mergeCell ref="P6:R6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2018-10-16T02:02:35Z</dcterms:created>
  <dcterms:modified xsi:type="dcterms:W3CDTF">2018-10-16T04:23:57Z</dcterms:modified>
</cp:coreProperties>
</file>