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แรงงาน\"/>
    </mc:Choice>
  </mc:AlternateContent>
  <bookViews>
    <workbookView xWindow="0" yWindow="0" windowWidth="10215" windowHeight="7650"/>
  </bookViews>
  <sheets>
    <sheet name="T-2.2" sheetId="19" r:id="rId1"/>
  </sheets>
  <definedNames>
    <definedName name="_xlnm.Print_Area" localSheetId="0">'T-2.2'!$A$1:$Q$33</definedName>
  </definedNames>
  <calcPr calcId="162913"/>
</workbook>
</file>

<file path=xl/calcChain.xml><?xml version="1.0" encoding="utf-8"?>
<calcChain xmlns="http://schemas.openxmlformats.org/spreadsheetml/2006/main">
  <c r="J23" i="19" l="1"/>
  <c r="F23" i="19"/>
  <c r="E23" i="19" s="1"/>
  <c r="J22" i="19"/>
  <c r="F22" i="19"/>
  <c r="E22" i="19" s="1"/>
  <c r="J21" i="19"/>
  <c r="F21" i="19"/>
  <c r="E21" i="19"/>
</calcChain>
</file>

<file path=xl/sharedStrings.xml><?xml version="1.0" encoding="utf-8"?>
<sst xmlns="http://schemas.openxmlformats.org/spreadsheetml/2006/main" count="72" uniqueCount="46">
  <si>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</si>
  <si>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</si>
  <si>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</si>
  <si>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</si>
  <si>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</si>
  <si>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</si>
  <si>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</si>
  <si>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</si>
  <si>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</si>
  <si>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</si>
  <si>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</si>
  <si>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</si>
  <si>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</si>
  <si>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</si>
  <si>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</si>
  <si>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</si>
  <si>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</si>
  <si>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</si>
  <si>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</si>
  <si>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</si>
  <si>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</si>
  <si>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</si>
  <si>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</si>
  <si>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</si>
  <si>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</si>
  <si>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</si>
  <si>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</si>
  <si>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</si>
  <si>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</si>
  <si>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</si>
  <si>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</si>
  <si>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</si>
  <si>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</si>
  <si>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</si>
  <si>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</si>
  <si>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 xml:space="preserve">  2014</t>
  </si>
  <si>
    <t xml:space="preserve">  2015</t>
  </si>
  <si>
    <t>Current labour force</t>
  </si>
  <si>
    <t>labour force</t>
  </si>
  <si>
    <t xml:space="preserve">  2016</t>
  </si>
  <si>
    <t xml:space="preserve">  2017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</si>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</sst>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8" xfId="0" applyFont="1" applyBorder="1"/>
    <xf numFmtId="0" fontId="10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0" fontId="8" fillId="0" borderId="4" xfId="0" applyFont="1" applyBorder="1" applyAlignment="1">
      <alignment horizontal="right" indent="2"/>
    </xf>
    <xf numFmtId="3" fontId="8" fillId="0" borderId="4" xfId="0" applyNumberFormat="1" applyFont="1" applyBorder="1" applyAlignment="1">
      <alignment horizontal="right" indent="2"/>
    </xf>
    <xf numFmtId="0" fontId="8" fillId="0" borderId="3" xfId="0" applyFont="1" applyBorder="1" applyAlignment="1">
      <alignment horizontal="right" indent="1"/>
    </xf>
    <xf numFmtId="0" fontId="8" fillId="0" borderId="0" xfId="0" applyFont="1" applyBorder="1" applyAlignment="1">
      <alignment horizontal="right" indent="1"/>
    </xf>
    <xf numFmtId="0" fontId="8" fillId="0" borderId="7" xfId="0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3" fontId="8" fillId="0" borderId="4" xfId="0" applyNumberFormat="1" applyFont="1" applyFill="1" applyBorder="1" applyAlignment="1">
      <alignment horizontal="right" indent="1"/>
    </xf>
    <xf numFmtId="3" fontId="8" fillId="0" borderId="4" xfId="0" applyNumberFormat="1" applyFont="1" applyFill="1" applyBorder="1" applyAlignment="1">
      <alignment horizontal="right" indent="2"/>
    </xf>
    <xf numFmtId="3" fontId="8" fillId="0" borderId="3" xfId="0" applyNumberFormat="1" applyFont="1" applyFill="1" applyBorder="1" applyAlignment="1">
      <alignment horizontal="right" indent="1"/>
    </xf>
    <xf numFmtId="3" fontId="8" fillId="0" borderId="4" xfId="1" applyNumberFormat="1" applyFont="1" applyFill="1" applyBorder="1" applyAlignment="1">
      <alignment horizontal="right" indent="1"/>
    </xf>
    <xf numFmtId="0" fontId="10" fillId="0" borderId="3" xfId="0" applyFont="1" applyBorder="1" applyAlignment="1">
      <alignment horizontal="left" indent="3"/>
    </xf>
    <xf numFmtId="0" fontId="10" fillId="0" borderId="7" xfId="0" applyFont="1" applyBorder="1" applyAlignment="1">
      <alignment horizontal="left" indent="3"/>
    </xf>
    <xf numFmtId="0" fontId="10" fillId="0" borderId="4" xfId="0" applyFont="1" applyBorder="1" applyAlignment="1">
      <alignment horizontal="left" indent="3"/>
    </xf>
    <xf numFmtId="3" fontId="8" fillId="0" borderId="5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 indent="1"/>
    </xf>
    <xf numFmtId="3" fontId="8" fillId="0" borderId="5" xfId="1" applyNumberFormat="1" applyFont="1" applyFill="1" applyBorder="1" applyAlignment="1">
      <alignment horizontal="right" indent="1"/>
    </xf>
    <xf numFmtId="3" fontId="8" fillId="0" borderId="5" xfId="0" applyNumberFormat="1" applyFont="1" applyFill="1" applyBorder="1" applyAlignment="1">
      <alignment horizontal="right" indent="1"/>
    </xf>
    <xf numFmtId="3" fontId="8" fillId="0" borderId="5" xfId="0" applyNumberFormat="1" applyFont="1" applyFill="1" applyBorder="1" applyAlignment="1">
      <alignment horizontal="right" indent="2"/>
    </xf>
    <xf numFmtId="3" fontId="8" fillId="0" borderId="6" xfId="0" applyNumberFormat="1" applyFont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838200</xdr:colOff>
      <xdr:row>0</xdr:row>
      <xdr:rowOff>0</xdr:rowOff>
    </xdr:from>
    <xdr:to>
      <xdr:col>17</xdr:col>
      <xdr:colOff>104775</xdr:colOff>
      <xdr:row>32</xdr:row>
      <xdr:rowOff>190499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261475" y="0"/>
          <a:ext cx="717550" cy="6762749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"/>
  <sheetViews>
    <sheetView showGridLines="0" tabSelected="1" view="pageBreakPreview" zoomScale="90" zoomScaleNormal="100" zoomScaleSheetLayoutView="90" workbookViewId="0">
      <selection activeCell="M9" sqref="M9"/>
    </sheetView>
  </sheetViews>
  <sheetFormatPr defaultColWidth="9.09765625" defaultRowHeight="18.75"/>
  <cols>
    <col min="1" max="1" width="1.69921875" style="5" customWidth="1"/>
    <col min="2" max="2" width="4.59765625" style="5" customWidth="1"/>
    <col min="3" max="3" width="3.3984375" style="5" customWidth="1"/>
    <col min="4" max="4" width="1.796875" style="5" customWidth="1"/>
    <col min="5" max="8" width="8.19921875" style="5" customWidth="1"/>
    <col min="9" max="9" width="10.3984375" style="5" customWidth="1"/>
    <col min="10" max="13" width="8.19921875" style="5" customWidth="1"/>
    <col min="14" max="14" width="2.69921875" style="5" customWidth="1"/>
    <col min="15" max="15" width="6.8984375" style="5" customWidth="1"/>
    <col min="16" max="16" width="2.296875" style="5" customWidth="1"/>
    <col min="17" max="17" width="4.09765625" style="5" customWidth="1"/>
    <col min="18" max="16384" width="9.09765625" style="5"/>
  </cols>
  <sheetData>
    <row r="1" spans="1:16" s="1" customFormat="1">
      <c r="B1" s="1" t="s">
        <v>34</v>
      </c>
      <c r="C1" s="2">
        <v>2.2000000000000002</v>
      </c>
      <c r="D1" s="1" t="s">
        <v>41</v>
      </c>
    </row>
    <row r="2" spans="1:16" s="3" customFormat="1">
      <c r="B2" s="1" t="s">
        <v>33</v>
      </c>
      <c r="C2" s="2">
        <v>2.2000000000000002</v>
      </c>
      <c r="D2" s="1" t="s">
        <v>42</v>
      </c>
      <c r="E2" s="1"/>
      <c r="O2" s="32"/>
    </row>
    <row r="3" spans="1:16" s="3" customFormat="1" ht="7.5" customHeight="1">
      <c r="C3" s="2"/>
      <c r="O3" s="32"/>
    </row>
    <row r="4" spans="1:16" s="3" customFormat="1" ht="15.75" customHeight="1">
      <c r="C4" s="2"/>
      <c r="O4" s="33"/>
      <c r="P4" s="34"/>
    </row>
    <row r="5" spans="1:16" s="4" customFormat="1" ht="20.25" customHeight="1">
      <c r="A5" s="86" t="s">
        <v>5</v>
      </c>
      <c r="B5" s="86"/>
      <c r="C5" s="86"/>
      <c r="D5" s="87"/>
      <c r="E5" s="92" t="s">
        <v>32</v>
      </c>
      <c r="F5" s="93"/>
      <c r="G5" s="93"/>
      <c r="H5" s="93"/>
      <c r="I5" s="93"/>
      <c r="J5" s="93"/>
      <c r="K5" s="93"/>
      <c r="L5" s="93"/>
      <c r="M5" s="94"/>
      <c r="N5" s="79" t="s">
        <v>6</v>
      </c>
      <c r="O5" s="80"/>
    </row>
    <row r="6" spans="1:16" s="7" customFormat="1" ht="18.75" customHeight="1">
      <c r="A6" s="88"/>
      <c r="B6" s="88"/>
      <c r="C6" s="88"/>
      <c r="D6" s="89"/>
      <c r="E6" s="95" t="s">
        <v>2</v>
      </c>
      <c r="F6" s="96"/>
      <c r="G6" s="96"/>
      <c r="H6" s="96"/>
      <c r="I6" s="97"/>
      <c r="J6" s="98" t="s">
        <v>16</v>
      </c>
      <c r="K6" s="99"/>
      <c r="L6" s="99"/>
      <c r="M6" s="100"/>
      <c r="N6" s="81"/>
      <c r="O6" s="82"/>
      <c r="P6" s="6"/>
    </row>
    <row r="7" spans="1:16" s="7" customFormat="1" ht="16.5" customHeight="1">
      <c r="A7" s="88"/>
      <c r="B7" s="88"/>
      <c r="C7" s="88"/>
      <c r="D7" s="89"/>
      <c r="E7" s="101" t="s">
        <v>4</v>
      </c>
      <c r="F7" s="102"/>
      <c r="G7" s="102"/>
      <c r="H7" s="102"/>
      <c r="I7" s="103"/>
      <c r="J7" s="101" t="s">
        <v>17</v>
      </c>
      <c r="K7" s="102"/>
      <c r="L7" s="102"/>
      <c r="M7" s="103"/>
      <c r="N7" s="81"/>
      <c r="O7" s="82"/>
      <c r="P7" s="6"/>
    </row>
    <row r="8" spans="1:16" s="7" customFormat="1" ht="17.25" customHeight="1">
      <c r="A8" s="88"/>
      <c r="B8" s="88"/>
      <c r="C8" s="88"/>
      <c r="D8" s="89"/>
      <c r="E8" s="38"/>
      <c r="F8" s="85" t="s">
        <v>18</v>
      </c>
      <c r="G8" s="86"/>
      <c r="H8" s="87"/>
      <c r="I8" s="37" t="s">
        <v>19</v>
      </c>
      <c r="J8" s="18"/>
      <c r="K8" s="18"/>
      <c r="L8" s="36"/>
      <c r="M8" s="18"/>
      <c r="N8" s="81"/>
      <c r="O8" s="82"/>
      <c r="P8" s="6"/>
    </row>
    <row r="9" spans="1:16" s="7" customFormat="1" ht="18.75" customHeight="1">
      <c r="A9" s="88"/>
      <c r="B9" s="88"/>
      <c r="C9" s="88"/>
      <c r="D9" s="89"/>
      <c r="E9" s="29"/>
      <c r="F9" s="76" t="s">
        <v>37</v>
      </c>
      <c r="G9" s="77"/>
      <c r="H9" s="78"/>
      <c r="I9" s="39" t="s">
        <v>20</v>
      </c>
      <c r="J9" s="29"/>
      <c r="K9" s="39" t="s">
        <v>21</v>
      </c>
      <c r="L9" s="17"/>
      <c r="M9" s="39"/>
      <c r="N9" s="81"/>
      <c r="O9" s="82"/>
      <c r="P9" s="6"/>
    </row>
    <row r="10" spans="1:16" s="7" customFormat="1" ht="16.5" customHeight="1">
      <c r="A10" s="88"/>
      <c r="B10" s="88"/>
      <c r="C10" s="88"/>
      <c r="D10" s="89"/>
      <c r="E10" s="46" t="s">
        <v>0</v>
      </c>
      <c r="F10" s="40" t="s">
        <v>0</v>
      </c>
      <c r="G10" s="39" t="s">
        <v>24</v>
      </c>
      <c r="H10" s="39" t="s">
        <v>25</v>
      </c>
      <c r="I10" s="39" t="s">
        <v>26</v>
      </c>
      <c r="J10" s="46" t="s">
        <v>0</v>
      </c>
      <c r="K10" s="39" t="s">
        <v>27</v>
      </c>
      <c r="L10" s="47" t="s">
        <v>22</v>
      </c>
      <c r="M10" s="39" t="s">
        <v>23</v>
      </c>
      <c r="N10" s="81"/>
      <c r="O10" s="82"/>
      <c r="P10" s="6"/>
    </row>
    <row r="11" spans="1:16" s="7" customFormat="1" ht="16.5" customHeight="1">
      <c r="A11" s="90"/>
      <c r="B11" s="90"/>
      <c r="C11" s="90"/>
      <c r="D11" s="91"/>
      <c r="E11" s="20" t="s">
        <v>1</v>
      </c>
      <c r="F11" s="12" t="s">
        <v>1</v>
      </c>
      <c r="G11" s="12" t="s">
        <v>29</v>
      </c>
      <c r="H11" s="12" t="s">
        <v>30</v>
      </c>
      <c r="I11" s="12" t="s">
        <v>38</v>
      </c>
      <c r="J11" s="20" t="s">
        <v>1</v>
      </c>
      <c r="K11" s="12" t="s">
        <v>31</v>
      </c>
      <c r="L11" s="20" t="s">
        <v>28</v>
      </c>
      <c r="M11" s="20" t="s">
        <v>3</v>
      </c>
      <c r="N11" s="83"/>
      <c r="O11" s="84"/>
      <c r="P11" s="6"/>
    </row>
    <row r="12" spans="1:16" s="6" customFormat="1" ht="5.25" customHeight="1">
      <c r="A12" s="28"/>
      <c r="B12" s="28"/>
      <c r="C12" s="28"/>
      <c r="D12" s="28"/>
      <c r="E12" s="24"/>
      <c r="F12" s="29"/>
      <c r="G12" s="29"/>
      <c r="H12" s="29"/>
      <c r="I12" s="10"/>
      <c r="J12" s="11"/>
      <c r="K12" s="11"/>
      <c r="L12" s="11"/>
      <c r="M12" s="29"/>
      <c r="N12" s="41"/>
      <c r="O12" s="16"/>
    </row>
    <row r="13" spans="1:16" s="8" customFormat="1" ht="16.5" customHeight="1">
      <c r="A13" s="72">
        <v>2557</v>
      </c>
      <c r="B13" s="73"/>
      <c r="C13" s="73"/>
      <c r="D13" s="73"/>
      <c r="E13" s="22"/>
      <c r="F13" s="21"/>
      <c r="G13" s="21"/>
      <c r="H13" s="50" t="s">
        <v>45</v>
      </c>
      <c r="I13" s="27"/>
      <c r="J13" s="22"/>
      <c r="K13" s="22"/>
      <c r="L13" s="22"/>
      <c r="M13" s="21"/>
      <c r="N13" s="70" t="s">
        <v>35</v>
      </c>
      <c r="O13" s="71"/>
      <c r="P13" s="7"/>
    </row>
    <row r="14" spans="1:16" s="8" customFormat="1" ht="17.25" customHeight="1">
      <c r="A14" s="72" t="s">
        <v>7</v>
      </c>
      <c r="B14" s="73"/>
      <c r="C14" s="73"/>
      <c r="D14" s="73"/>
      <c r="E14" s="48">
        <v>848682</v>
      </c>
      <c r="F14" s="49">
        <v>848682</v>
      </c>
      <c r="G14" s="49">
        <v>830195</v>
      </c>
      <c r="H14" s="55">
        <v>18487</v>
      </c>
      <c r="I14" s="51" t="s">
        <v>45</v>
      </c>
      <c r="J14" s="48">
        <v>357426</v>
      </c>
      <c r="K14" s="48">
        <v>85978</v>
      </c>
      <c r="L14" s="48">
        <v>130951</v>
      </c>
      <c r="M14" s="49">
        <v>140497</v>
      </c>
      <c r="N14" s="23"/>
      <c r="O14" s="13" t="s">
        <v>8</v>
      </c>
      <c r="P14" s="7"/>
    </row>
    <row r="15" spans="1:16" s="8" customFormat="1" ht="17.25" customHeight="1">
      <c r="A15" s="72" t="s">
        <v>12</v>
      </c>
      <c r="B15" s="73"/>
      <c r="C15" s="73"/>
      <c r="D15" s="73"/>
      <c r="E15" s="48">
        <v>865720.75</v>
      </c>
      <c r="F15" s="49">
        <v>865101.04</v>
      </c>
      <c r="G15" s="49">
        <v>850495.13</v>
      </c>
      <c r="H15" s="49">
        <v>14605.92</v>
      </c>
      <c r="I15" s="51">
        <v>619.71</v>
      </c>
      <c r="J15" s="48">
        <v>342896.25</v>
      </c>
      <c r="K15" s="48">
        <v>92422.96</v>
      </c>
      <c r="L15" s="48">
        <v>117042.74</v>
      </c>
      <c r="M15" s="49">
        <v>133430.54999999999</v>
      </c>
      <c r="N15" s="23"/>
      <c r="O15" s="13" t="s">
        <v>9</v>
      </c>
      <c r="P15" s="6"/>
    </row>
    <row r="16" spans="1:16" s="7" customFormat="1" ht="17.25" customHeight="1">
      <c r="A16" s="72" t="s">
        <v>13</v>
      </c>
      <c r="B16" s="73"/>
      <c r="C16" s="73"/>
      <c r="D16" s="73"/>
      <c r="E16" s="48">
        <v>859926.62</v>
      </c>
      <c r="F16" s="49">
        <v>859926.62</v>
      </c>
      <c r="G16" s="49">
        <v>844469.94</v>
      </c>
      <c r="H16" s="49">
        <v>15456.68</v>
      </c>
      <c r="I16" s="51" t="s">
        <v>45</v>
      </c>
      <c r="J16" s="48">
        <v>351509.38</v>
      </c>
      <c r="K16" s="48">
        <v>104815.72</v>
      </c>
      <c r="L16" s="48">
        <v>106226.26</v>
      </c>
      <c r="M16" s="49">
        <v>140467.41</v>
      </c>
      <c r="N16" s="23"/>
      <c r="O16" s="13" t="s">
        <v>10</v>
      </c>
      <c r="P16" s="6"/>
    </row>
    <row r="17" spans="1:16" s="7" customFormat="1" ht="17.25" customHeight="1">
      <c r="A17" s="72" t="s">
        <v>14</v>
      </c>
      <c r="B17" s="73"/>
      <c r="C17" s="73"/>
      <c r="D17" s="73"/>
      <c r="E17" s="48">
        <v>862530.37</v>
      </c>
      <c r="F17" s="49">
        <v>862530.37</v>
      </c>
      <c r="G17" s="49">
        <v>855749.45</v>
      </c>
      <c r="H17" s="49">
        <v>6780.92</v>
      </c>
      <c r="I17" s="51" t="s">
        <v>45</v>
      </c>
      <c r="J17" s="48">
        <v>351360.64</v>
      </c>
      <c r="K17" s="48">
        <v>101008.24</v>
      </c>
      <c r="L17" s="48">
        <v>120597.24</v>
      </c>
      <c r="M17" s="49">
        <v>129755.16</v>
      </c>
      <c r="N17" s="23"/>
      <c r="O17" s="13" t="s">
        <v>11</v>
      </c>
      <c r="P17" s="6"/>
    </row>
    <row r="18" spans="1:16" s="7" customFormat="1" ht="6" customHeight="1">
      <c r="A18" s="74"/>
      <c r="B18" s="74"/>
      <c r="C18" s="74"/>
      <c r="D18" s="75"/>
      <c r="E18" s="52"/>
      <c r="F18" s="53"/>
      <c r="G18" s="54"/>
      <c r="H18" s="54"/>
      <c r="I18" s="50"/>
      <c r="J18" s="52"/>
      <c r="K18" s="52"/>
      <c r="L18" s="52"/>
      <c r="M18" s="54"/>
      <c r="N18" s="23"/>
      <c r="O18" s="13"/>
      <c r="P18" s="6"/>
    </row>
    <row r="19" spans="1:16" s="7" customFormat="1" ht="16.5" customHeight="1">
      <c r="A19" s="72">
        <v>2558</v>
      </c>
      <c r="B19" s="73"/>
      <c r="C19" s="73"/>
      <c r="D19" s="73"/>
      <c r="E19" s="52"/>
      <c r="F19" s="53"/>
      <c r="G19" s="54"/>
      <c r="H19" s="54"/>
      <c r="I19" s="50"/>
      <c r="J19" s="52"/>
      <c r="K19" s="52"/>
      <c r="L19" s="52"/>
      <c r="M19" s="54"/>
      <c r="N19" s="70" t="s">
        <v>36</v>
      </c>
      <c r="O19" s="71"/>
      <c r="P19" s="6"/>
    </row>
    <row r="20" spans="1:16" s="7" customFormat="1" ht="17.25" customHeight="1">
      <c r="A20" s="72" t="s">
        <v>15</v>
      </c>
      <c r="B20" s="73"/>
      <c r="C20" s="73"/>
      <c r="D20" s="73"/>
      <c r="E20" s="55">
        <v>852479.66</v>
      </c>
      <c r="F20" s="55">
        <v>852479.66</v>
      </c>
      <c r="G20" s="55">
        <v>843729.65</v>
      </c>
      <c r="H20" s="55">
        <v>8750.01</v>
      </c>
      <c r="I20" s="50" t="s">
        <v>45</v>
      </c>
      <c r="J20" s="48">
        <v>364062.34</v>
      </c>
      <c r="K20" s="55">
        <v>92577.01</v>
      </c>
      <c r="L20" s="55">
        <v>123109.31</v>
      </c>
      <c r="M20" s="48">
        <v>148376.01999999999</v>
      </c>
      <c r="N20" s="23"/>
      <c r="O20" s="13" t="s">
        <v>8</v>
      </c>
      <c r="P20" s="6"/>
    </row>
    <row r="21" spans="1:16" s="7" customFormat="1" ht="17.25" customHeight="1">
      <c r="A21" s="72" t="s">
        <v>12</v>
      </c>
      <c r="B21" s="73"/>
      <c r="C21" s="73"/>
      <c r="D21" s="73"/>
      <c r="E21" s="56">
        <f>SUM(F21,I21)</f>
        <v>839206.95</v>
      </c>
      <c r="F21" s="56">
        <f>SUM(G21:H21)</f>
        <v>835967.36</v>
      </c>
      <c r="G21" s="56">
        <v>822017.84</v>
      </c>
      <c r="H21" s="56">
        <v>13949.52</v>
      </c>
      <c r="I21" s="57">
        <v>3239.59</v>
      </c>
      <c r="J21" s="48">
        <f>SUM(K21:M21)</f>
        <v>380102.06</v>
      </c>
      <c r="K21" s="56">
        <v>102386.72</v>
      </c>
      <c r="L21" s="56">
        <v>130791.53</v>
      </c>
      <c r="M21" s="58">
        <v>146923.81</v>
      </c>
      <c r="N21" s="23"/>
      <c r="O21" s="13" t="s">
        <v>9</v>
      </c>
      <c r="P21" s="6"/>
    </row>
    <row r="22" spans="1:16" s="7" customFormat="1" ht="17.25" customHeight="1">
      <c r="A22" s="42" t="s">
        <v>13</v>
      </c>
      <c r="B22" s="42"/>
      <c r="C22" s="42"/>
      <c r="D22" s="43"/>
      <c r="E22" s="48">
        <f>SUM(F22,I22)</f>
        <v>848509</v>
      </c>
      <c r="F22" s="49">
        <f>SUM(G22:H22)</f>
        <v>848509</v>
      </c>
      <c r="G22" s="59">
        <v>836816.42</v>
      </c>
      <c r="H22" s="56">
        <v>11692.58</v>
      </c>
      <c r="I22" s="57" t="s">
        <v>45</v>
      </c>
      <c r="J22" s="48">
        <f>SUM(K22:M22)</f>
        <v>373442.01</v>
      </c>
      <c r="K22" s="56">
        <v>104045.81</v>
      </c>
      <c r="L22" s="56">
        <v>133800.57</v>
      </c>
      <c r="M22" s="58">
        <v>135595.63</v>
      </c>
      <c r="N22" s="23"/>
      <c r="O22" s="13" t="s">
        <v>10</v>
      </c>
      <c r="P22" s="6"/>
    </row>
    <row r="23" spans="1:16" s="7" customFormat="1" ht="17.25" customHeight="1">
      <c r="A23" s="42" t="s">
        <v>14</v>
      </c>
      <c r="B23" s="42"/>
      <c r="C23" s="42"/>
      <c r="D23" s="43"/>
      <c r="E23" s="48">
        <f>SUM(F23,I23)</f>
        <v>863405.54</v>
      </c>
      <c r="F23" s="49">
        <f>SUM(G23:H23)</f>
        <v>861738.38</v>
      </c>
      <c r="G23" s="59">
        <v>851895.95</v>
      </c>
      <c r="H23" s="56">
        <v>9842.43</v>
      </c>
      <c r="I23" s="57">
        <v>1667.16</v>
      </c>
      <c r="J23" s="48">
        <f>SUM(K23:M23)</f>
        <v>361128.45</v>
      </c>
      <c r="K23" s="56">
        <v>92073.38</v>
      </c>
      <c r="L23" s="56">
        <v>125358.5</v>
      </c>
      <c r="M23" s="58">
        <v>143696.57</v>
      </c>
      <c r="N23" s="23"/>
      <c r="O23" s="13" t="s">
        <v>11</v>
      </c>
      <c r="P23" s="6"/>
    </row>
    <row r="24" spans="1:16" s="7" customFormat="1" ht="6" customHeight="1">
      <c r="A24" s="35"/>
      <c r="B24" s="35"/>
      <c r="C24" s="19"/>
      <c r="D24" s="30"/>
      <c r="E24" s="30"/>
      <c r="F24" s="13"/>
      <c r="G24" s="23"/>
      <c r="H24" s="23"/>
      <c r="I24" s="24"/>
      <c r="J24" s="25"/>
      <c r="K24" s="25"/>
      <c r="L24" s="25"/>
      <c r="M24" s="23"/>
      <c r="N24" s="23"/>
      <c r="O24" s="13"/>
      <c r="P24" s="6"/>
    </row>
    <row r="25" spans="1:16" s="7" customFormat="1" ht="16.5" customHeight="1">
      <c r="A25" s="72">
        <v>2559</v>
      </c>
      <c r="B25" s="73"/>
      <c r="C25" s="73"/>
      <c r="D25" s="73"/>
      <c r="E25" s="30"/>
      <c r="F25" s="13"/>
      <c r="G25" s="23"/>
      <c r="H25" s="23"/>
      <c r="I25" s="24"/>
      <c r="J25" s="25"/>
      <c r="K25" s="25"/>
      <c r="L25" s="25"/>
      <c r="M25" s="23"/>
      <c r="N25" s="70" t="s">
        <v>39</v>
      </c>
      <c r="O25" s="71"/>
      <c r="P25" s="6"/>
    </row>
    <row r="26" spans="1:16" s="8" customFormat="1" ht="17.25" customHeight="1">
      <c r="A26" s="72" t="s">
        <v>15</v>
      </c>
      <c r="B26" s="73"/>
      <c r="C26" s="73"/>
      <c r="D26" s="73"/>
      <c r="E26" s="48">
        <v>875639</v>
      </c>
      <c r="F26" s="49">
        <v>873462</v>
      </c>
      <c r="G26" s="59">
        <v>855835</v>
      </c>
      <c r="H26" s="56">
        <v>17628</v>
      </c>
      <c r="I26" s="57">
        <v>2176</v>
      </c>
      <c r="J26" s="48">
        <v>351503</v>
      </c>
      <c r="K26" s="56">
        <v>93888</v>
      </c>
      <c r="L26" s="56">
        <v>98354</v>
      </c>
      <c r="M26" s="58">
        <v>159261</v>
      </c>
      <c r="N26" s="23"/>
      <c r="O26" s="13" t="s">
        <v>8</v>
      </c>
      <c r="P26" s="7"/>
    </row>
    <row r="27" spans="1:16" s="8" customFormat="1" ht="17.25" customHeight="1">
      <c r="A27" s="72" t="s">
        <v>12</v>
      </c>
      <c r="B27" s="73"/>
      <c r="C27" s="73"/>
      <c r="D27" s="73"/>
      <c r="E27" s="48">
        <v>895392</v>
      </c>
      <c r="F27" s="49">
        <v>894925</v>
      </c>
      <c r="G27" s="59">
        <v>869142</v>
      </c>
      <c r="H27" s="56">
        <v>25783</v>
      </c>
      <c r="I27" s="57">
        <v>466</v>
      </c>
      <c r="J27" s="48">
        <v>334318</v>
      </c>
      <c r="K27" s="56">
        <v>82715</v>
      </c>
      <c r="L27" s="56">
        <v>95476</v>
      </c>
      <c r="M27" s="58">
        <v>156128</v>
      </c>
      <c r="N27" s="23"/>
      <c r="O27" s="13" t="s">
        <v>9</v>
      </c>
      <c r="P27" s="7"/>
    </row>
    <row r="28" spans="1:16" s="8" customFormat="1" ht="17.25" customHeight="1">
      <c r="A28" s="42" t="s">
        <v>13</v>
      </c>
      <c r="B28" s="42"/>
      <c r="C28" s="42"/>
      <c r="D28" s="43"/>
      <c r="E28" s="48">
        <v>888493</v>
      </c>
      <c r="F28" s="49">
        <v>885801</v>
      </c>
      <c r="G28" s="59">
        <v>868215</v>
      </c>
      <c r="H28" s="56">
        <v>17586</v>
      </c>
      <c r="I28" s="57">
        <v>2692</v>
      </c>
      <c r="J28" s="48">
        <v>343920</v>
      </c>
      <c r="K28" s="56">
        <v>105409</v>
      </c>
      <c r="L28" s="56">
        <v>106209</v>
      </c>
      <c r="M28" s="58">
        <v>132302</v>
      </c>
      <c r="N28" s="23"/>
      <c r="O28" s="13" t="s">
        <v>10</v>
      </c>
      <c r="P28" s="7"/>
    </row>
    <row r="29" spans="1:16" s="7" customFormat="1" ht="17.25" customHeight="1">
      <c r="A29" s="42" t="s">
        <v>14</v>
      </c>
      <c r="B29" s="42"/>
      <c r="C29" s="42"/>
      <c r="D29" s="43"/>
      <c r="E29" s="48">
        <v>874352</v>
      </c>
      <c r="F29" s="49">
        <v>873609</v>
      </c>
      <c r="G29" s="59">
        <v>853157</v>
      </c>
      <c r="H29" s="56">
        <v>20452</v>
      </c>
      <c r="I29" s="57">
        <v>743</v>
      </c>
      <c r="J29" s="48">
        <v>360511</v>
      </c>
      <c r="K29" s="56">
        <v>98261</v>
      </c>
      <c r="L29" s="56">
        <v>104710</v>
      </c>
      <c r="M29" s="58">
        <v>157539</v>
      </c>
      <c r="N29" s="23"/>
      <c r="O29" s="13" t="s">
        <v>11</v>
      </c>
      <c r="P29" s="6"/>
    </row>
    <row r="30" spans="1:16" s="8" customFormat="1" ht="16.5" customHeight="1">
      <c r="A30" s="71">
        <v>2560</v>
      </c>
      <c r="B30" s="71"/>
      <c r="C30" s="71"/>
      <c r="D30" s="72"/>
      <c r="E30" s="62"/>
      <c r="F30" s="61"/>
      <c r="G30" s="61"/>
      <c r="H30" s="61"/>
      <c r="I30" s="62"/>
      <c r="J30" s="60"/>
      <c r="K30" s="60"/>
      <c r="L30" s="60"/>
      <c r="M30" s="61"/>
      <c r="N30" s="70" t="s">
        <v>40</v>
      </c>
      <c r="O30" s="71"/>
      <c r="P30" s="7"/>
    </row>
    <row r="31" spans="1:16" s="7" customFormat="1" ht="17.25" customHeight="1">
      <c r="A31" s="44" t="s">
        <v>15</v>
      </c>
      <c r="B31" s="44"/>
      <c r="C31" s="44"/>
      <c r="D31" s="45"/>
      <c r="E31" s="63">
        <v>899118</v>
      </c>
      <c r="F31" s="64">
        <v>898066</v>
      </c>
      <c r="G31" s="65">
        <v>871306</v>
      </c>
      <c r="H31" s="66">
        <v>26760</v>
      </c>
      <c r="I31" s="67">
        <v>1052</v>
      </c>
      <c r="J31" s="68">
        <v>338299</v>
      </c>
      <c r="K31" s="66">
        <v>83188</v>
      </c>
      <c r="L31" s="66">
        <v>115103</v>
      </c>
      <c r="M31" s="69">
        <v>140008</v>
      </c>
      <c r="N31" s="26"/>
      <c r="O31" s="14" t="s">
        <v>8</v>
      </c>
      <c r="P31" s="6"/>
    </row>
    <row r="32" spans="1:16" s="9" customFormat="1" ht="18.75" customHeight="1">
      <c r="B32" s="15" t="s">
        <v>43</v>
      </c>
      <c r="F32" s="35"/>
      <c r="J32" s="15"/>
    </row>
    <row r="33" spans="2:8" s="9" customFormat="1" ht="17.25" customHeight="1">
      <c r="B33" s="15" t="s">
        <v>44</v>
      </c>
      <c r="D33" s="15"/>
      <c r="F33" s="15"/>
      <c r="G33" s="15"/>
      <c r="H33" s="15"/>
    </row>
    <row r="34" spans="2:8" s="9" customFormat="1" ht="17.25" customHeight="1">
      <c r="C34" s="31"/>
      <c r="D34" s="31"/>
      <c r="F34" s="31"/>
      <c r="G34" s="31"/>
      <c r="H34" s="15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35433070866141736" right="0.35433070866141736" top="0.59055118110236227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2017-08-29T10:06:23Z</cp:lastPrinted>
  <dcterms:created xsi:type="dcterms:W3CDTF">2004-08-16T17:13:42Z</dcterms:created>
  <dcterms:modified xsi:type="dcterms:W3CDTF">2017-10-03T02:14:37Z</dcterms:modified>
</cp:coreProperties>
</file>