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3 สถิติพลังงาน\"/>
    </mc:Choice>
  </mc:AlternateContent>
  <bookViews>
    <workbookView xWindow="120" yWindow="30" windowWidth="11715" windowHeight="6045"/>
  </bookViews>
  <sheets>
    <sheet name="T-13.2" sheetId="4" r:id="rId1"/>
  </sheets>
  <calcPr calcId="162913"/>
</workbook>
</file>

<file path=xl/calcChain.xml><?xml version="1.0" encoding="utf-8"?>
<calcChain xmlns="http://schemas.openxmlformats.org/spreadsheetml/2006/main">
  <c r="J15" i="4" l="1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7" i="4"/>
  <c r="I7" i="4"/>
</calcChain>
</file>

<file path=xl/sharedStrings.xml><?xml version="1.0" encoding="utf-8"?>
<sst xmlns="http://schemas.openxmlformats.org/spreadsheetml/2006/main" count="46" uniqueCount="41">
  <si>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</si>
  <si>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</si>
  <si>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</si>
  <si>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</si>
  <si>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</si>
  <si>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</si>
  <si>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</si>
  <si>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</si>
  <si>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</si>
  <si>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</si>
  <si>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</si>
  <si>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</si>
  <si>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</si>
  <si>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</si>
  <si>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</si>
  <si>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</si>
  <si>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</si>
  <si>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</si>
  <si>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</si>
  <si>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</si>
  <si>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</si>
  <si>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</si>
  <si>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</si>
  <si>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</si>
  <si>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</si>
  <si>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</si>
  <si>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</si>
  <si>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Quantity of Gasoline Sold by Type of Gasoline: 2014 - 2016</t>
  </si>
  <si>
    <t>2557</t>
  </si>
  <si>
    <t>2558</t>
  </si>
  <si>
    <t>2559</t>
  </si>
  <si>
    <t>(2014)</t>
  </si>
  <si>
    <t>(2015)</t>
  </si>
  <si>
    <t>(2016)</t>
  </si>
  <si>
    <t>2557 (2014)</t>
  </si>
  <si>
    <t>2558 (2015)</t>
  </si>
  <si>
    <t>2559 (2016)</t>
  </si>
  <si>
    <t xml:space="preserve">             -</t>
  </si>
  <si>
    <t xml:space="preserve">           -</t>
  </si>
  <si>
    <t>อัตราการเปลี่ยนแปลง (Percentage change)</t>
  </si>
  <si>
    <t>ปริมาณการจำหน่ายน้ำมันเชื้อเพลิง จำแนกตามชนิดของน้ำมันเชื้อเพลิง พ.ศ. 2557-2558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</si>
</sst>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\ \ \ \ \ \ "/>
    <numFmt numFmtId="188" formatCode="0.0\ \ \ \ \ \ \ "/>
    <numFmt numFmtId="189" formatCode="0.00\ \ 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87" fontId="2" fillId="0" borderId="4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188" fontId="2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4" xfId="0" quotePrefix="1" applyNumberFormat="1" applyFont="1" applyBorder="1" applyAlignment="1">
      <alignment vertical="center"/>
    </xf>
    <xf numFmtId="188" fontId="4" fillId="0" borderId="4" xfId="0" quotePrefix="1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9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8448675" y="4057650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8448675" y="4057650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371475</xdr:colOff>
      <xdr:row>0</xdr:row>
      <xdr:rowOff>28575</xdr:rowOff>
    </xdr:from>
    <xdr:to>
      <xdr:col>17</xdr:col>
      <xdr:colOff>476250</xdr:colOff>
      <xdr:row>20</xdr:row>
      <xdr:rowOff>238125</xdr:rowOff>
    </xdr:to>
    <xdr:grpSp>
      <xdr:nvGrpSpPr>
        <xdr:cNvPr id="16" name="Group 110"/>
        <xdr:cNvGrpSpPr>
          <a:grpSpLocks/>
        </xdr:cNvGrpSpPr>
      </xdr:nvGrpSpPr>
      <xdr:grpSpPr bwMode="auto">
        <a:xfrm>
          <a:off x="11410950" y="28575"/>
          <a:ext cx="714375" cy="5372100"/>
          <a:chOff x="993" y="0"/>
          <a:chExt cx="75" cy="656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10" workbookViewId="0">
      <selection activeCell="I7" sqref="I7"/>
    </sheetView>
  </sheetViews>
  <sheetFormatPr defaultRowHeight="18.75" x14ac:dyDescent="0.5"/>
  <cols>
    <col min="1" max="1" width="1.7109375" style="40" customWidth="1"/>
    <col min="2" max="2" width="6" style="40" customWidth="1"/>
    <col min="3" max="3" width="5.42578125" style="40" customWidth="1"/>
    <col min="4" max="4" width="15.28515625" style="40" customWidth="1"/>
    <col min="5" max="10" width="12.28515625" style="40" customWidth="1"/>
    <col min="11" max="11" width="1.140625" style="40" customWidth="1"/>
    <col min="12" max="12" width="37.42578125" style="40" customWidth="1"/>
    <col min="13" max="13" width="1.5703125" style="8" customWidth="1"/>
    <col min="14" max="14" width="5" style="8" customWidth="1"/>
    <col min="15" max="16384" width="9.140625" style="8"/>
  </cols>
  <sheetData>
    <row r="1" spans="1:16" s="5" customFormat="1" ht="23.25" customHeight="1" x14ac:dyDescent="0.5">
      <c r="A1" s="4"/>
      <c r="B1" s="4" t="s">
        <v>0</v>
      </c>
      <c r="C1" s="2">
        <v>13.2</v>
      </c>
      <c r="D1" s="4" t="s">
        <v>40</v>
      </c>
      <c r="E1" s="4"/>
      <c r="F1" s="4"/>
      <c r="G1" s="4"/>
      <c r="H1" s="4"/>
      <c r="I1" s="4"/>
      <c r="J1" s="4"/>
      <c r="K1" s="4"/>
      <c r="L1" s="4"/>
    </row>
    <row r="2" spans="1:16" s="7" customFormat="1" x14ac:dyDescent="0.5">
      <c r="A2" s="6"/>
      <c r="B2" s="4" t="s">
        <v>9</v>
      </c>
      <c r="C2" s="2">
        <v>13.2</v>
      </c>
      <c r="D2" s="4" t="s">
        <v>27</v>
      </c>
      <c r="E2" s="6"/>
      <c r="F2" s="6"/>
      <c r="G2" s="6"/>
      <c r="H2" s="6"/>
      <c r="I2" s="6"/>
      <c r="J2" s="6"/>
      <c r="K2" s="6"/>
    </row>
    <row r="3" spans="1:16" ht="16.5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 t="s">
        <v>14</v>
      </c>
    </row>
    <row r="4" spans="1:16" s="12" customFormat="1" ht="22.5" customHeight="1" x14ac:dyDescent="0.5">
      <c r="A4" s="42" t="s">
        <v>1</v>
      </c>
      <c r="B4" s="44"/>
      <c r="C4" s="44"/>
      <c r="D4" s="44"/>
      <c r="E4" s="10" t="s">
        <v>28</v>
      </c>
      <c r="F4" s="10" t="s">
        <v>29</v>
      </c>
      <c r="G4" s="10" t="s">
        <v>30</v>
      </c>
      <c r="H4" s="46" t="s">
        <v>39</v>
      </c>
      <c r="I4" s="47"/>
      <c r="J4" s="48"/>
      <c r="K4" s="11"/>
      <c r="L4" s="42" t="s">
        <v>15</v>
      </c>
    </row>
    <row r="5" spans="1:16" s="12" customFormat="1" ht="22.5" customHeight="1" x14ac:dyDescent="0.5">
      <c r="A5" s="45"/>
      <c r="B5" s="45"/>
      <c r="C5" s="45"/>
      <c r="D5" s="45"/>
      <c r="E5" s="13" t="s">
        <v>31</v>
      </c>
      <c r="F5" s="13" t="s">
        <v>32</v>
      </c>
      <c r="G5" s="13" t="s">
        <v>33</v>
      </c>
      <c r="H5" s="14" t="s">
        <v>34</v>
      </c>
      <c r="I5" s="14" t="s">
        <v>35</v>
      </c>
      <c r="J5" s="15" t="s">
        <v>36</v>
      </c>
      <c r="K5" s="16"/>
      <c r="L5" s="43"/>
      <c r="O5" s="17"/>
      <c r="P5" s="17"/>
    </row>
    <row r="6" spans="1:16" s="12" customFormat="1" ht="6.95" customHeight="1" x14ac:dyDescent="0.5">
      <c r="A6" s="3"/>
      <c r="B6" s="3"/>
      <c r="C6" s="3"/>
      <c r="D6" s="3"/>
      <c r="E6" s="18"/>
      <c r="F6" s="18"/>
      <c r="G6" s="18"/>
      <c r="H6" s="19"/>
      <c r="I6" s="19"/>
      <c r="J6" s="20"/>
      <c r="K6" s="21"/>
      <c r="L6" s="1"/>
      <c r="O6" s="17"/>
      <c r="P6" s="17"/>
    </row>
    <row r="7" spans="1:16" s="12" customFormat="1" ht="24" customHeight="1" x14ac:dyDescent="0.5">
      <c r="A7" s="22"/>
      <c r="B7" s="23" t="s">
        <v>2</v>
      </c>
      <c r="C7" s="22"/>
      <c r="D7" s="24"/>
      <c r="E7" s="25">
        <v>7</v>
      </c>
      <c r="F7" s="25">
        <v>25</v>
      </c>
      <c r="G7" s="25">
        <v>227</v>
      </c>
      <c r="H7" s="26">
        <v>-88.54</v>
      </c>
      <c r="I7" s="27">
        <f>SUM(F7-E7)*100/E7</f>
        <v>257.14285714285717</v>
      </c>
      <c r="J7" s="27">
        <f>SUM(G7-F7)*100/F7</f>
        <v>808</v>
      </c>
      <c r="K7" s="28"/>
      <c r="L7" s="23" t="s">
        <v>4</v>
      </c>
      <c r="O7" s="17"/>
      <c r="P7" s="17"/>
    </row>
    <row r="8" spans="1:16" s="12" customFormat="1" ht="24" customHeight="1" x14ac:dyDescent="0.5">
      <c r="A8" s="22"/>
      <c r="B8" s="23" t="s">
        <v>23</v>
      </c>
      <c r="C8" s="22"/>
      <c r="D8" s="24"/>
      <c r="E8" s="29" t="s">
        <v>37</v>
      </c>
      <c r="F8" s="29" t="s">
        <v>37</v>
      </c>
      <c r="G8" s="29" t="s">
        <v>37</v>
      </c>
      <c r="H8" s="30" t="s">
        <v>38</v>
      </c>
      <c r="I8" s="30" t="s">
        <v>38</v>
      </c>
      <c r="J8" s="30" t="s">
        <v>38</v>
      </c>
      <c r="K8" s="28"/>
      <c r="L8" s="23" t="s">
        <v>26</v>
      </c>
      <c r="O8" s="17"/>
      <c r="P8" s="17"/>
    </row>
    <row r="9" spans="1:16" s="12" customFormat="1" ht="24" customHeight="1" x14ac:dyDescent="0.5">
      <c r="B9" s="12" t="s">
        <v>17</v>
      </c>
      <c r="D9" s="31"/>
      <c r="E9" s="32">
        <v>5436</v>
      </c>
      <c r="F9" s="32">
        <v>3541</v>
      </c>
      <c r="G9" s="32">
        <v>4138</v>
      </c>
      <c r="H9" s="33">
        <v>75.53</v>
      </c>
      <c r="I9" s="34">
        <f t="shared" ref="I9:J15" si="0">SUM(F9-E9)*100/E9</f>
        <v>-34.86019131714496</v>
      </c>
      <c r="J9" s="34">
        <f t="shared" si="0"/>
        <v>16.859644168314034</v>
      </c>
      <c r="K9" s="28"/>
      <c r="L9" s="12" t="s">
        <v>7</v>
      </c>
      <c r="O9" s="17"/>
      <c r="P9" s="17"/>
    </row>
    <row r="10" spans="1:16" s="12" customFormat="1" ht="24" customHeight="1" x14ac:dyDescent="0.5">
      <c r="B10" s="12" t="s">
        <v>18</v>
      </c>
      <c r="D10" s="31"/>
      <c r="E10" s="32">
        <v>183</v>
      </c>
      <c r="F10" s="32">
        <v>248</v>
      </c>
      <c r="G10" s="32">
        <v>480</v>
      </c>
      <c r="H10" s="30" t="s">
        <v>38</v>
      </c>
      <c r="I10" s="34">
        <f t="shared" si="0"/>
        <v>35.519125683060111</v>
      </c>
      <c r="J10" s="34">
        <f t="shared" si="0"/>
        <v>93.548387096774192</v>
      </c>
      <c r="K10" s="28"/>
      <c r="L10" s="12" t="s">
        <v>8</v>
      </c>
      <c r="O10" s="17"/>
      <c r="P10" s="17"/>
    </row>
    <row r="11" spans="1:16" s="12" customFormat="1" ht="24" customHeight="1" x14ac:dyDescent="0.5">
      <c r="B11" s="12" t="s">
        <v>19</v>
      </c>
      <c r="D11" s="31"/>
      <c r="E11" s="32">
        <v>4610</v>
      </c>
      <c r="F11" s="32">
        <v>5727</v>
      </c>
      <c r="G11" s="32">
        <v>6921</v>
      </c>
      <c r="H11" s="33">
        <v>24.4</v>
      </c>
      <c r="I11" s="34">
        <f t="shared" si="0"/>
        <v>24.229934924078091</v>
      </c>
      <c r="J11" s="34">
        <f t="shared" si="0"/>
        <v>20.848611838658982</v>
      </c>
      <c r="K11" s="28"/>
      <c r="L11" s="12" t="s">
        <v>21</v>
      </c>
      <c r="O11" s="17"/>
      <c r="P11" s="17"/>
    </row>
    <row r="12" spans="1:16" s="12" customFormat="1" ht="24" customHeight="1" x14ac:dyDescent="0.5">
      <c r="B12" s="12" t="s">
        <v>20</v>
      </c>
      <c r="D12" s="31"/>
      <c r="E12" s="32">
        <v>2187</v>
      </c>
      <c r="F12" s="32">
        <v>3287</v>
      </c>
      <c r="G12" s="32">
        <v>4108</v>
      </c>
      <c r="H12" s="33">
        <v>66.260000000000005</v>
      </c>
      <c r="I12" s="34">
        <f t="shared" si="0"/>
        <v>50.297210791037955</v>
      </c>
      <c r="J12" s="34">
        <f t="shared" si="0"/>
        <v>24.977182841496806</v>
      </c>
      <c r="K12" s="28"/>
      <c r="L12" s="12" t="s">
        <v>22</v>
      </c>
      <c r="O12" s="17"/>
      <c r="P12" s="17"/>
    </row>
    <row r="13" spans="1:16" s="12" customFormat="1" ht="24" customHeight="1" x14ac:dyDescent="0.5">
      <c r="B13" s="12" t="s">
        <v>24</v>
      </c>
      <c r="D13" s="31"/>
      <c r="E13" s="32">
        <v>38324</v>
      </c>
      <c r="F13" s="32">
        <v>41847</v>
      </c>
      <c r="G13" s="32">
        <v>69845</v>
      </c>
      <c r="H13" s="33">
        <v>7.44</v>
      </c>
      <c r="I13" s="34">
        <f t="shared" si="0"/>
        <v>9.1926729986431486</v>
      </c>
      <c r="J13" s="34">
        <f t="shared" si="0"/>
        <v>66.905632422873808</v>
      </c>
      <c r="K13" s="28"/>
      <c r="L13" s="12" t="s">
        <v>25</v>
      </c>
      <c r="O13" s="17"/>
      <c r="P13" s="17"/>
    </row>
    <row r="14" spans="1:16" s="12" customFormat="1" ht="24" customHeight="1" x14ac:dyDescent="0.5">
      <c r="B14" s="12" t="s">
        <v>3</v>
      </c>
      <c r="D14" s="31"/>
      <c r="E14" s="32">
        <v>298</v>
      </c>
      <c r="F14" s="32">
        <v>402</v>
      </c>
      <c r="G14" s="32">
        <v>387</v>
      </c>
      <c r="H14" s="33">
        <v>-4.1399999999999997</v>
      </c>
      <c r="I14" s="34">
        <f t="shared" si="0"/>
        <v>34.899328859060404</v>
      </c>
      <c r="J14" s="34">
        <f t="shared" si="0"/>
        <v>-3.7313432835820897</v>
      </c>
      <c r="K14" s="28"/>
      <c r="L14" s="8" t="s">
        <v>5</v>
      </c>
      <c r="O14" s="17"/>
      <c r="P14" s="17"/>
    </row>
    <row r="15" spans="1:16" s="12" customFormat="1" ht="24" customHeight="1" x14ac:dyDescent="0.5">
      <c r="B15" s="12" t="s">
        <v>10</v>
      </c>
      <c r="D15" s="31"/>
      <c r="E15" s="32">
        <v>7344</v>
      </c>
      <c r="F15" s="32">
        <v>7265</v>
      </c>
      <c r="G15" s="32">
        <v>7263</v>
      </c>
      <c r="H15" s="33">
        <v>6.4</v>
      </c>
      <c r="I15" s="34">
        <f t="shared" si="0"/>
        <v>-1.0757080610021788</v>
      </c>
      <c r="J15" s="35">
        <f>SUM(G15-F15)*100/F15</f>
        <v>-2.7529249827942189E-2</v>
      </c>
      <c r="K15" s="28"/>
      <c r="L15" s="12" t="s">
        <v>16</v>
      </c>
      <c r="O15" s="17"/>
      <c r="P15" s="17"/>
    </row>
    <row r="16" spans="1:16" s="12" customFormat="1" ht="6.95" customHeight="1" x14ac:dyDescent="0.5">
      <c r="A16" s="36"/>
      <c r="B16" s="36"/>
      <c r="C16" s="36"/>
      <c r="D16" s="37"/>
      <c r="E16" s="38"/>
      <c r="F16" s="38"/>
      <c r="G16" s="38"/>
      <c r="H16" s="38"/>
      <c r="I16" s="37"/>
      <c r="J16" s="38"/>
      <c r="K16" s="39"/>
      <c r="L16" s="36"/>
    </row>
    <row r="17" spans="2:8" s="12" customFormat="1" ht="6.95" customHeight="1" x14ac:dyDescent="0.5"/>
    <row r="18" spans="2:8" ht="24" customHeight="1" x14ac:dyDescent="0.5">
      <c r="C18" s="12" t="s">
        <v>13</v>
      </c>
      <c r="H18" s="12"/>
    </row>
    <row r="19" spans="2:8" ht="24" customHeight="1" x14ac:dyDescent="0.5">
      <c r="C19" s="12" t="s">
        <v>12</v>
      </c>
      <c r="H19" s="41"/>
    </row>
    <row r="20" spans="2:8" x14ac:dyDescent="0.5">
      <c r="C20" s="41" t="s">
        <v>6</v>
      </c>
    </row>
    <row r="21" spans="2:8" ht="21.95" customHeight="1" x14ac:dyDescent="0.5">
      <c r="B21" s="41" t="s">
        <v>11</v>
      </c>
    </row>
    <row r="22" spans="2:8" ht="21.95" customHeight="1" x14ac:dyDescent="0.5"/>
    <row r="23" spans="2:8" ht="21.95" customHeight="1" x14ac:dyDescent="0.5"/>
    <row r="24" spans="2:8" ht="21.95" customHeight="1" x14ac:dyDescent="0.5"/>
  </sheetData>
  <mergeCells count="3">
    <mergeCell ref="A4:D5"/>
    <mergeCell ref="H4:J4"/>
    <mergeCell ref="L4:L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2017-07-03T06:22:23Z</cp:lastPrinted>
  <dcterms:created xsi:type="dcterms:W3CDTF">2004-08-20T21:28:46Z</dcterms:created>
  <dcterms:modified xsi:type="dcterms:W3CDTF">2017-07-05T06:57:02Z</dcterms:modified>
</cp:coreProperties>
</file>