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20 สถิติทรัพยากรธรรมชาติและสิ่งแวดล้อม\"/>
    </mc:Choice>
  </mc:AlternateContent>
  <bookViews>
    <workbookView xWindow="0" yWindow="0" windowWidth="20490" windowHeight="7395"/>
  </bookViews>
  <sheets>
    <sheet name="T-2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1" l="1"/>
  <c r="Y11" i="1"/>
  <c r="Z11" i="1"/>
  <c r="AA11" i="1"/>
  <c r="W12" i="1"/>
  <c r="W13" i="1"/>
  <c r="W14" i="1"/>
  <c r="W15" i="1"/>
  <c r="W16" i="1"/>
  <c r="W17" i="1"/>
</calcChain>
</file>

<file path=xl/sharedStrings.xml><?xml version="1.0" encoding="utf-8"?>
<sst xmlns="http://schemas.openxmlformats.org/spreadsheetml/2006/main" count="146" uniqueCount="54">
  <si>
    <t>Source:   Regional Irrigation Office Nong Bua Lam Phu</t>
  </si>
  <si>
    <t xml:space="preserve">    ที่มา:   สำนักงานชลประทานจังหวัดหนองบัวลำภู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</si>
  <si>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</si>
  <si>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</si>
  <si>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</si>
  <si>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</si>
  <si>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</si>
  <si>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</si>
  <si>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</si>
  <si>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</si>
  <si>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</si>
  <si>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</si>
  <si>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</si>
  <si>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</si>
  <si>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</si>
  <si>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</si>
  <si>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</si>
  <si>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</si>
  <si>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</si>
  <si>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</si>
  <si>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</si>
  <si>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</si>
  <si>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</si>
  <si>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</si>
  <si>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</si>
  <si>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</si>
  <si>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</si>
  <si>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</si>
  <si>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</si>
  <si>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</si>
  <si>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</si>
  <si>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</si>
  <si>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</si>
  <si>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</si>
  <si>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</si>
  <si>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</si>
  <si>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</si>
  <si>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</si>
  <si>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</si>
  <si>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</si>
  <si>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รวม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</si>
  <si>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</si>
  <si>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</si>
  <si>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</si>
  <si>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</si>
  <si>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</si>
  <si>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District</t>
  </si>
  <si>
    <t>2559 (2016)</t>
  </si>
  <si>
    <t>2558 (2015)</t>
  </si>
  <si>
    <t>อำเภอ</t>
  </si>
  <si>
    <t>Water Resources by Type of Water Resources and District: 2015 - 2016</t>
  </si>
  <si>
    <t>Table</t>
  </si>
  <si>
    <t>แหล่งน้ำ จำแนกตามประเภทแหล่งน้ำ เป็นรายอำเภอ พ.ศ. 2558 - 2559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</si>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</sst>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5" xfId="0" applyFont="1" applyBorder="1"/>
    <xf numFmtId="0" fontId="2" fillId="0" borderId="5" xfId="0" quotePrefix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2" fillId="0" borderId="6" xfId="0" quotePrefix="1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Border="1"/>
    <xf numFmtId="0" fontId="2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4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266700</xdr:colOff>
      <xdr:row>0</xdr:row>
      <xdr:rowOff>0</xdr:rowOff>
    </xdr:from>
    <xdr:to>
      <xdr:col>48</xdr:col>
      <xdr:colOff>552450</xdr:colOff>
      <xdr:row>31</xdr:row>
      <xdr:rowOff>28575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4525625" y="0"/>
          <a:ext cx="895350" cy="85629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45</xdr:col>
      <xdr:colOff>495300</xdr:colOff>
      <xdr:row>4</xdr:row>
      <xdr:rowOff>133350</xdr:rowOff>
    </xdr:from>
    <xdr:to>
      <xdr:col>47</xdr:col>
      <xdr:colOff>171450</xdr:colOff>
      <xdr:row>25</xdr:row>
      <xdr:rowOff>38100</xdr:rowOff>
    </xdr:to>
    <xdr:grpSp>
      <xdr:nvGrpSpPr>
        <xdr:cNvPr id="6" name="Group 158"/>
        <xdr:cNvGrpSpPr>
          <a:grpSpLocks/>
        </xdr:cNvGrpSpPr>
      </xdr:nvGrpSpPr>
      <xdr:grpSpPr bwMode="auto">
        <a:xfrm>
          <a:off x="13535025" y="1123950"/>
          <a:ext cx="895350" cy="5619750"/>
          <a:chOff x="984" y="3"/>
          <a:chExt cx="55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abSelected="1" workbookViewId="0">
      <selection activeCell="AO10" sqref="AO10"/>
    </sheetView>
  </sheetViews>
  <sheetFormatPr defaultRowHeight="24" customHeight="1" x14ac:dyDescent="0.3"/>
  <cols>
    <col min="1" max="1" width="0.7109375" style="1" customWidth="1"/>
    <col min="2" max="2" width="6" style="1" customWidth="1"/>
    <col min="3" max="3" width="5.42578125" style="1" customWidth="1"/>
    <col min="4" max="4" width="0.85546875" style="1" customWidth="1"/>
    <col min="5" max="5" width="5.42578125" style="1" customWidth="1"/>
    <col min="6" max="6" width="4.7109375" style="1" customWidth="1"/>
    <col min="7" max="7" width="0.5703125" style="1" customWidth="1"/>
    <col min="8" max="8" width="4.85546875" style="1" customWidth="1"/>
    <col min="9" max="9" width="1" style="1" customWidth="1"/>
    <col min="10" max="10" width="5.140625" style="1" customWidth="1"/>
    <col min="11" max="11" width="5.5703125" style="1" customWidth="1"/>
    <col min="12" max="12" width="0.7109375" style="1" customWidth="1"/>
    <col min="13" max="13" width="4.5703125" style="1" customWidth="1"/>
    <col min="14" max="14" width="0.42578125" style="1" customWidth="1"/>
    <col min="15" max="15" width="5.140625" style="1" customWidth="1"/>
    <col min="16" max="16" width="0.85546875" style="1" customWidth="1"/>
    <col min="17" max="17" width="4.5703125" style="1" customWidth="1"/>
    <col min="18" max="18" width="0.5703125" style="1" customWidth="1"/>
    <col min="19" max="19" width="5.28515625" style="1" customWidth="1"/>
    <col min="20" max="20" width="0.5703125" style="1" customWidth="1"/>
    <col min="21" max="21" width="5.28515625" style="1" customWidth="1"/>
    <col min="22" max="22" width="0.5703125" style="1" customWidth="1"/>
    <col min="23" max="23" width="5" style="1" customWidth="1"/>
    <col min="24" max="24" width="4.7109375" style="1" customWidth="1"/>
    <col min="25" max="25" width="5.5703125" style="1" customWidth="1"/>
    <col min="26" max="26" width="4.85546875" style="1" customWidth="1"/>
    <col min="27" max="27" width="6.85546875" style="1" customWidth="1"/>
    <col min="28" max="28" width="4.5703125" style="1" customWidth="1"/>
    <col min="29" max="29" width="4.7109375" style="1" customWidth="1"/>
    <col min="30" max="30" width="0.5703125" style="1" customWidth="1"/>
    <col min="31" max="31" width="4.5703125" style="1" customWidth="1"/>
    <col min="32" max="32" width="0.5703125" style="1" customWidth="1"/>
    <col min="33" max="33" width="5.28515625" style="1" customWidth="1"/>
    <col min="34" max="34" width="0.5703125" style="1" customWidth="1"/>
    <col min="35" max="35" width="5.5703125" style="1" customWidth="1"/>
    <col min="36" max="37" width="0.5703125" style="1" customWidth="1"/>
    <col min="38" max="38" width="16.7109375" style="1" customWidth="1"/>
    <col min="39" max="39" width="5.5703125" style="1" customWidth="1"/>
    <col min="40" max="40" width="4.140625" style="1" customWidth="1"/>
    <col min="41" max="16384" width="9.140625" style="1"/>
  </cols>
  <sheetData>
    <row r="1" spans="1:39" s="82" customFormat="1" ht="24" customHeight="1" x14ac:dyDescent="0.3">
      <c r="B1" s="82" t="s">
        <v>53</v>
      </c>
      <c r="C1" s="83">
        <v>20.2</v>
      </c>
      <c r="D1" s="82" t="s">
        <v>52</v>
      </c>
    </row>
    <row r="2" spans="1:39" s="81" customFormat="1" ht="24" customHeight="1" x14ac:dyDescent="0.3">
      <c r="B2" s="82" t="s">
        <v>51</v>
      </c>
      <c r="C2" s="83">
        <v>20.2</v>
      </c>
      <c r="D2" s="82" t="s">
        <v>50</v>
      </c>
    </row>
    <row r="3" spans="1:39" s="1" customFormat="1" ht="6" customHeigh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</row>
    <row r="4" spans="1:39" s="1" customFormat="1" ht="24" customHeight="1" x14ac:dyDescent="0.3">
      <c r="A4" s="79" t="s">
        <v>49</v>
      </c>
      <c r="B4" s="72"/>
      <c r="C4" s="72"/>
      <c r="D4" s="69"/>
      <c r="E4" s="78" t="s">
        <v>48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78" t="s">
        <v>47</v>
      </c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6"/>
      <c r="AK4" s="70" t="s">
        <v>46</v>
      </c>
      <c r="AL4" s="72"/>
    </row>
    <row r="5" spans="1:39" s="3" customFormat="1" ht="24" customHeight="1" x14ac:dyDescent="0.3">
      <c r="A5" s="68"/>
      <c r="B5" s="68"/>
      <c r="C5" s="68"/>
      <c r="D5" s="62"/>
      <c r="E5" s="75"/>
      <c r="F5" s="74" t="s">
        <v>45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5"/>
      <c r="X5" s="74" t="s">
        <v>45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61"/>
      <c r="AL5" s="60"/>
    </row>
    <row r="6" spans="1:39" s="3" customFormat="1" ht="24" customHeight="1" x14ac:dyDescent="0.3">
      <c r="A6" s="68"/>
      <c r="B6" s="68"/>
      <c r="C6" s="68"/>
      <c r="D6" s="62"/>
      <c r="E6" s="67"/>
      <c r="F6" s="70" t="s">
        <v>44</v>
      </c>
      <c r="G6" s="72"/>
      <c r="H6" s="72"/>
      <c r="I6" s="72"/>
      <c r="J6" s="72"/>
      <c r="K6" s="70" t="s">
        <v>43</v>
      </c>
      <c r="L6" s="69"/>
      <c r="M6" s="71"/>
      <c r="N6" s="71"/>
      <c r="O6" s="70" t="s">
        <v>42</v>
      </c>
      <c r="P6" s="69"/>
      <c r="Q6" s="70"/>
      <c r="R6" s="69"/>
      <c r="S6" s="70" t="s">
        <v>41</v>
      </c>
      <c r="T6" s="69"/>
      <c r="U6" s="70" t="s">
        <v>41</v>
      </c>
      <c r="V6" s="72"/>
      <c r="W6" s="66"/>
      <c r="X6" s="70" t="s">
        <v>44</v>
      </c>
      <c r="Y6" s="72"/>
      <c r="Z6" s="72"/>
      <c r="AA6" s="65" t="s">
        <v>43</v>
      </c>
      <c r="AB6" s="71"/>
      <c r="AC6" s="70" t="s">
        <v>42</v>
      </c>
      <c r="AD6" s="69"/>
      <c r="AE6" s="70"/>
      <c r="AF6" s="69"/>
      <c r="AG6" s="70" t="s">
        <v>41</v>
      </c>
      <c r="AH6" s="69"/>
      <c r="AI6" s="70" t="s">
        <v>41</v>
      </c>
      <c r="AJ6" s="69"/>
      <c r="AK6" s="61"/>
      <c r="AL6" s="60"/>
    </row>
    <row r="7" spans="1:39" s="3" customFormat="1" ht="24" customHeight="1" x14ac:dyDescent="0.3">
      <c r="A7" s="68"/>
      <c r="B7" s="68"/>
      <c r="C7" s="68"/>
      <c r="D7" s="62"/>
      <c r="E7" s="67" t="s">
        <v>40</v>
      </c>
      <c r="F7" s="51" t="s">
        <v>39</v>
      </c>
      <c r="G7" s="50"/>
      <c r="H7" s="50"/>
      <c r="I7" s="50"/>
      <c r="J7" s="50"/>
      <c r="K7" s="61" t="s">
        <v>38</v>
      </c>
      <c r="L7" s="62"/>
      <c r="M7" s="61"/>
      <c r="N7" s="62"/>
      <c r="O7" s="61" t="s">
        <v>37</v>
      </c>
      <c r="P7" s="62"/>
      <c r="Q7" s="61" t="s">
        <v>36</v>
      </c>
      <c r="R7" s="62"/>
      <c r="S7" s="61" t="s">
        <v>35</v>
      </c>
      <c r="T7" s="62"/>
      <c r="U7" s="61" t="s">
        <v>34</v>
      </c>
      <c r="V7" s="60"/>
      <c r="W7" s="66" t="s">
        <v>40</v>
      </c>
      <c r="X7" s="51" t="s">
        <v>39</v>
      </c>
      <c r="Y7" s="50"/>
      <c r="Z7" s="50"/>
      <c r="AA7" s="55" t="s">
        <v>38</v>
      </c>
      <c r="AB7" s="55"/>
      <c r="AC7" s="61" t="s">
        <v>37</v>
      </c>
      <c r="AD7" s="62"/>
      <c r="AE7" s="61" t="s">
        <v>36</v>
      </c>
      <c r="AF7" s="62"/>
      <c r="AG7" s="61" t="s">
        <v>35</v>
      </c>
      <c r="AH7" s="62"/>
      <c r="AI7" s="61" t="s">
        <v>34</v>
      </c>
      <c r="AJ7" s="60"/>
      <c r="AK7" s="61"/>
      <c r="AL7" s="60"/>
    </row>
    <row r="8" spans="1:39" s="3" customFormat="1" ht="24" customHeight="1" x14ac:dyDescent="0.3">
      <c r="A8" s="68"/>
      <c r="B8" s="68"/>
      <c r="C8" s="68"/>
      <c r="D8" s="62"/>
      <c r="E8" s="67" t="s">
        <v>15</v>
      </c>
      <c r="F8" s="61" t="s">
        <v>33</v>
      </c>
      <c r="G8" s="62"/>
      <c r="H8" s="61" t="s">
        <v>32</v>
      </c>
      <c r="I8" s="62"/>
      <c r="J8" s="64" t="s">
        <v>31</v>
      </c>
      <c r="K8" s="61" t="s">
        <v>30</v>
      </c>
      <c r="L8" s="62"/>
      <c r="M8" s="61" t="s">
        <v>29</v>
      </c>
      <c r="N8" s="62"/>
      <c r="O8" s="61" t="s">
        <v>28</v>
      </c>
      <c r="P8" s="62"/>
      <c r="Q8" s="55" t="s">
        <v>27</v>
      </c>
      <c r="R8" s="63"/>
      <c r="S8" s="61" t="s">
        <v>26</v>
      </c>
      <c r="T8" s="62"/>
      <c r="U8" s="61" t="s">
        <v>25</v>
      </c>
      <c r="V8" s="60"/>
      <c r="W8" s="66" t="s">
        <v>15</v>
      </c>
      <c r="X8" s="55" t="s">
        <v>33</v>
      </c>
      <c r="Y8" s="65" t="s">
        <v>32</v>
      </c>
      <c r="Z8" s="64" t="s">
        <v>31</v>
      </c>
      <c r="AA8" s="55" t="s">
        <v>30</v>
      </c>
      <c r="AB8" s="55" t="s">
        <v>29</v>
      </c>
      <c r="AC8" s="61" t="s">
        <v>28</v>
      </c>
      <c r="AD8" s="62"/>
      <c r="AE8" s="55" t="s">
        <v>27</v>
      </c>
      <c r="AF8" s="63"/>
      <c r="AG8" s="61" t="s">
        <v>26</v>
      </c>
      <c r="AH8" s="62"/>
      <c r="AI8" s="61" t="s">
        <v>25</v>
      </c>
      <c r="AJ8" s="60"/>
      <c r="AK8" s="61"/>
      <c r="AL8" s="60"/>
    </row>
    <row r="9" spans="1:39" s="3" customFormat="1" ht="24" customHeight="1" x14ac:dyDescent="0.3">
      <c r="A9" s="50"/>
      <c r="B9" s="50"/>
      <c r="C9" s="50"/>
      <c r="D9" s="52"/>
      <c r="E9" s="59"/>
      <c r="F9" s="51" t="s">
        <v>24</v>
      </c>
      <c r="G9" s="52"/>
      <c r="H9" s="51" t="s">
        <v>23</v>
      </c>
      <c r="I9" s="52"/>
      <c r="J9" s="56" t="s">
        <v>22</v>
      </c>
      <c r="K9" s="51" t="s">
        <v>21</v>
      </c>
      <c r="L9" s="52"/>
      <c r="M9" s="54" t="s">
        <v>21</v>
      </c>
      <c r="N9" s="53"/>
      <c r="O9" s="51" t="s">
        <v>20</v>
      </c>
      <c r="P9" s="52"/>
      <c r="Q9" s="54" t="s">
        <v>19</v>
      </c>
      <c r="R9" s="53"/>
      <c r="S9" s="51" t="s">
        <v>18</v>
      </c>
      <c r="T9" s="52"/>
      <c r="U9" s="51" t="s">
        <v>17</v>
      </c>
      <c r="V9" s="50"/>
      <c r="W9" s="58"/>
      <c r="X9" s="54" t="s">
        <v>24</v>
      </c>
      <c r="Y9" s="57" t="s">
        <v>23</v>
      </c>
      <c r="Z9" s="56" t="s">
        <v>22</v>
      </c>
      <c r="AA9" s="54" t="s">
        <v>21</v>
      </c>
      <c r="AB9" s="55" t="s">
        <v>21</v>
      </c>
      <c r="AC9" s="51" t="s">
        <v>20</v>
      </c>
      <c r="AD9" s="52"/>
      <c r="AE9" s="54" t="s">
        <v>19</v>
      </c>
      <c r="AF9" s="53"/>
      <c r="AG9" s="51" t="s">
        <v>18</v>
      </c>
      <c r="AH9" s="52"/>
      <c r="AI9" s="51" t="s">
        <v>17</v>
      </c>
      <c r="AJ9" s="52"/>
      <c r="AK9" s="51"/>
      <c r="AL9" s="50"/>
    </row>
    <row r="10" spans="1:39" s="20" customFormat="1" ht="6" customHeight="1" x14ac:dyDescent="0.3">
      <c r="A10" s="38"/>
      <c r="B10" s="38"/>
      <c r="C10" s="38"/>
      <c r="D10" s="49"/>
      <c r="E10" s="38"/>
      <c r="F10" s="48"/>
      <c r="G10" s="47"/>
      <c r="H10" s="48"/>
      <c r="I10" s="47"/>
      <c r="J10" s="46"/>
      <c r="K10" s="48"/>
      <c r="L10" s="47"/>
      <c r="M10" s="46"/>
      <c r="N10" s="46"/>
      <c r="O10" s="48"/>
      <c r="P10" s="47"/>
      <c r="Q10" s="46"/>
      <c r="R10" s="46"/>
      <c r="S10" s="48"/>
      <c r="T10" s="47"/>
      <c r="U10" s="46"/>
      <c r="V10" s="46"/>
      <c r="W10" s="45"/>
      <c r="X10" s="42"/>
      <c r="Y10" s="44"/>
      <c r="Z10" s="40"/>
      <c r="AA10" s="42"/>
      <c r="AB10" s="43"/>
      <c r="AC10" s="42"/>
      <c r="AD10" s="41"/>
      <c r="AE10" s="40"/>
      <c r="AF10" s="40"/>
      <c r="AG10" s="42"/>
      <c r="AH10" s="41"/>
      <c r="AI10" s="40"/>
      <c r="AJ10" s="40"/>
      <c r="AK10" s="39"/>
      <c r="AL10" s="38"/>
    </row>
    <row r="11" spans="1:39" s="3" customFormat="1" ht="24" customHeight="1" x14ac:dyDescent="0.3">
      <c r="A11" s="24" t="s">
        <v>16</v>
      </c>
      <c r="B11" s="24"/>
      <c r="C11" s="24"/>
      <c r="D11" s="37"/>
      <c r="E11" s="36">
        <v>3988</v>
      </c>
      <c r="F11" s="35" t="s">
        <v>3</v>
      </c>
      <c r="G11" s="33"/>
      <c r="H11" s="35">
        <v>1</v>
      </c>
      <c r="I11" s="33"/>
      <c r="J11" s="32">
        <v>34</v>
      </c>
      <c r="K11" s="35">
        <v>53</v>
      </c>
      <c r="L11" s="33"/>
      <c r="M11" s="32">
        <v>35</v>
      </c>
      <c r="N11" s="32"/>
      <c r="O11" s="34">
        <v>1400</v>
      </c>
      <c r="P11" s="33"/>
      <c r="Q11" s="32">
        <v>311</v>
      </c>
      <c r="R11" s="32"/>
      <c r="S11" s="34">
        <v>2008</v>
      </c>
      <c r="T11" s="33"/>
      <c r="U11" s="32">
        <v>146</v>
      </c>
      <c r="V11" s="31"/>
      <c r="W11" s="30">
        <f>SUM(X11,Y11,Z11,AA11)</f>
        <v>91</v>
      </c>
      <c r="X11" s="26" t="s">
        <v>3</v>
      </c>
      <c r="Y11" s="30">
        <f>SUM(Y12:Y17)</f>
        <v>2</v>
      </c>
      <c r="Z11" s="29">
        <f>SUM(Z12:Z17)</f>
        <v>36</v>
      </c>
      <c r="AA11" s="28">
        <f>SUM(AA12:AA17)</f>
        <v>53</v>
      </c>
      <c r="AB11" s="26" t="s">
        <v>3</v>
      </c>
      <c r="AC11" s="26" t="s">
        <v>3</v>
      </c>
      <c r="AD11" s="27"/>
      <c r="AE11" s="26" t="s">
        <v>3</v>
      </c>
      <c r="AF11" s="27"/>
      <c r="AG11" s="26" t="s">
        <v>3</v>
      </c>
      <c r="AH11" s="27"/>
      <c r="AI11" s="26" t="s">
        <v>3</v>
      </c>
      <c r="AK11" s="25" t="s">
        <v>15</v>
      </c>
      <c r="AL11" s="24"/>
    </row>
    <row r="12" spans="1:39" s="3" customFormat="1" ht="24" customHeight="1" x14ac:dyDescent="0.3">
      <c r="A12" s="22"/>
      <c r="B12" s="22" t="s">
        <v>14</v>
      </c>
      <c r="C12" s="22"/>
      <c r="D12" s="21"/>
      <c r="E12" s="23">
        <v>1319</v>
      </c>
      <c r="F12" s="17" t="s">
        <v>3</v>
      </c>
      <c r="G12" s="16"/>
      <c r="H12" s="17">
        <v>1</v>
      </c>
      <c r="I12" s="16"/>
      <c r="J12" s="15">
        <v>7</v>
      </c>
      <c r="K12" s="17">
        <v>11</v>
      </c>
      <c r="L12" s="16"/>
      <c r="M12" s="15">
        <v>8</v>
      </c>
      <c r="N12" s="15"/>
      <c r="O12" s="17">
        <v>590</v>
      </c>
      <c r="P12" s="16"/>
      <c r="Q12" s="15">
        <v>134</v>
      </c>
      <c r="R12" s="15"/>
      <c r="S12" s="17">
        <v>532</v>
      </c>
      <c r="T12" s="16"/>
      <c r="U12" s="15">
        <v>36</v>
      </c>
      <c r="V12" s="2"/>
      <c r="W12" s="14">
        <f>SUM(X12,Y12,Z12,AA12)</f>
        <v>19</v>
      </c>
      <c r="X12" s="11" t="s">
        <v>3</v>
      </c>
      <c r="Y12" s="14">
        <v>1</v>
      </c>
      <c r="Z12" s="2">
        <v>6</v>
      </c>
      <c r="AA12" s="10">
        <v>12</v>
      </c>
      <c r="AB12" s="11" t="s">
        <v>3</v>
      </c>
      <c r="AC12" s="11" t="s">
        <v>3</v>
      </c>
      <c r="AD12" s="12"/>
      <c r="AE12" s="11" t="s">
        <v>3</v>
      </c>
      <c r="AF12" s="12"/>
      <c r="AG12" s="11" t="s">
        <v>3</v>
      </c>
      <c r="AH12" s="12"/>
      <c r="AI12" s="11" t="s">
        <v>3</v>
      </c>
      <c r="AK12" s="10"/>
      <c r="AL12" s="9" t="s">
        <v>13</v>
      </c>
      <c r="AM12" s="8"/>
    </row>
    <row r="13" spans="1:39" s="3" customFormat="1" ht="24" customHeight="1" x14ac:dyDescent="0.3">
      <c r="A13" s="22"/>
      <c r="B13" s="22" t="s">
        <v>12</v>
      </c>
      <c r="C13" s="22"/>
      <c r="D13" s="21"/>
      <c r="E13" s="18">
        <v>800</v>
      </c>
      <c r="F13" s="17" t="s">
        <v>3</v>
      </c>
      <c r="G13" s="16"/>
      <c r="H13" s="17" t="s">
        <v>3</v>
      </c>
      <c r="I13" s="16"/>
      <c r="J13" s="15">
        <v>10</v>
      </c>
      <c r="K13" s="17">
        <v>13</v>
      </c>
      <c r="L13" s="16"/>
      <c r="M13" s="15">
        <v>10</v>
      </c>
      <c r="N13" s="15"/>
      <c r="O13" s="17">
        <v>442</v>
      </c>
      <c r="P13" s="16"/>
      <c r="Q13" s="15">
        <v>69</v>
      </c>
      <c r="R13" s="15"/>
      <c r="S13" s="17">
        <v>255</v>
      </c>
      <c r="T13" s="16"/>
      <c r="U13" s="15">
        <v>1</v>
      </c>
      <c r="V13" s="2"/>
      <c r="W13" s="14">
        <f>SUM(X13,Y13,Z13,AA13)</f>
        <v>18</v>
      </c>
      <c r="X13" s="11" t="s">
        <v>3</v>
      </c>
      <c r="Y13" s="13" t="s">
        <v>3</v>
      </c>
      <c r="Z13" s="2">
        <v>9</v>
      </c>
      <c r="AA13" s="10">
        <v>9</v>
      </c>
      <c r="AB13" s="11" t="s">
        <v>3</v>
      </c>
      <c r="AC13" s="11" t="s">
        <v>3</v>
      </c>
      <c r="AD13" s="12"/>
      <c r="AE13" s="11" t="s">
        <v>3</v>
      </c>
      <c r="AF13" s="12"/>
      <c r="AG13" s="11" t="s">
        <v>3</v>
      </c>
      <c r="AH13" s="12"/>
      <c r="AI13" s="11" t="s">
        <v>3</v>
      </c>
      <c r="AK13" s="10"/>
      <c r="AL13" s="9" t="s">
        <v>11</v>
      </c>
      <c r="AM13" s="8"/>
    </row>
    <row r="14" spans="1:39" s="3" customFormat="1" ht="24" customHeight="1" x14ac:dyDescent="0.3">
      <c r="A14" s="20"/>
      <c r="B14" s="20" t="s">
        <v>10</v>
      </c>
      <c r="C14" s="20"/>
      <c r="D14" s="19"/>
      <c r="E14" s="18">
        <v>599</v>
      </c>
      <c r="F14" s="17" t="s">
        <v>3</v>
      </c>
      <c r="G14" s="16"/>
      <c r="H14" s="17" t="s">
        <v>3</v>
      </c>
      <c r="I14" s="16"/>
      <c r="J14" s="15">
        <v>5</v>
      </c>
      <c r="K14" s="17">
        <v>4</v>
      </c>
      <c r="L14" s="16"/>
      <c r="M14" s="15">
        <v>5</v>
      </c>
      <c r="N14" s="15"/>
      <c r="O14" s="17">
        <v>138</v>
      </c>
      <c r="P14" s="16"/>
      <c r="Q14" s="15">
        <v>15</v>
      </c>
      <c r="R14" s="15"/>
      <c r="S14" s="17">
        <v>414</v>
      </c>
      <c r="T14" s="16"/>
      <c r="U14" s="15">
        <v>18</v>
      </c>
      <c r="V14" s="2"/>
      <c r="W14" s="14">
        <f>SUM(X14,Y14,Z14,AA14)</f>
        <v>12</v>
      </c>
      <c r="X14" s="11" t="s">
        <v>3</v>
      </c>
      <c r="Y14" s="14">
        <v>1</v>
      </c>
      <c r="Z14" s="2">
        <v>6</v>
      </c>
      <c r="AA14" s="10">
        <v>5</v>
      </c>
      <c r="AB14" s="11" t="s">
        <v>3</v>
      </c>
      <c r="AC14" s="11" t="s">
        <v>3</v>
      </c>
      <c r="AD14" s="12"/>
      <c r="AE14" s="11" t="s">
        <v>3</v>
      </c>
      <c r="AF14" s="12"/>
      <c r="AG14" s="11" t="s">
        <v>3</v>
      </c>
      <c r="AH14" s="12"/>
      <c r="AI14" s="11" t="s">
        <v>3</v>
      </c>
      <c r="AK14" s="10"/>
      <c r="AL14" s="9" t="s">
        <v>9</v>
      </c>
      <c r="AM14" s="8"/>
    </row>
    <row r="15" spans="1:39" s="3" customFormat="1" ht="24" customHeight="1" x14ac:dyDescent="0.3">
      <c r="A15" s="20"/>
      <c r="B15" s="20" t="s">
        <v>8</v>
      </c>
      <c r="C15" s="20"/>
      <c r="D15" s="19"/>
      <c r="E15" s="18">
        <v>310</v>
      </c>
      <c r="F15" s="17" t="s">
        <v>3</v>
      </c>
      <c r="G15" s="16"/>
      <c r="H15" s="17" t="s">
        <v>3</v>
      </c>
      <c r="I15" s="16"/>
      <c r="J15" s="15">
        <v>3</v>
      </c>
      <c r="K15" s="17">
        <v>13</v>
      </c>
      <c r="L15" s="16"/>
      <c r="M15" s="15">
        <v>3</v>
      </c>
      <c r="N15" s="15"/>
      <c r="O15" s="17">
        <v>83</v>
      </c>
      <c r="P15" s="16"/>
      <c r="Q15" s="15">
        <v>61</v>
      </c>
      <c r="R15" s="15"/>
      <c r="S15" s="17">
        <v>143</v>
      </c>
      <c r="T15" s="16"/>
      <c r="U15" s="15">
        <v>4</v>
      </c>
      <c r="V15" s="2"/>
      <c r="W15" s="14">
        <f>SUM(X15,Y15,Z15,AA15)</f>
        <v>19</v>
      </c>
      <c r="X15" s="11" t="s">
        <v>3</v>
      </c>
      <c r="Y15" s="13" t="s">
        <v>3</v>
      </c>
      <c r="Z15" s="2">
        <v>6</v>
      </c>
      <c r="AA15" s="10">
        <v>13</v>
      </c>
      <c r="AB15" s="11" t="s">
        <v>3</v>
      </c>
      <c r="AC15" s="11" t="s">
        <v>3</v>
      </c>
      <c r="AD15" s="12"/>
      <c r="AE15" s="11" t="s">
        <v>3</v>
      </c>
      <c r="AF15" s="12"/>
      <c r="AG15" s="11" t="s">
        <v>3</v>
      </c>
      <c r="AH15" s="12"/>
      <c r="AI15" s="11" t="s">
        <v>3</v>
      </c>
      <c r="AK15" s="10"/>
      <c r="AL15" s="9" t="s">
        <v>7</v>
      </c>
      <c r="AM15" s="8"/>
    </row>
    <row r="16" spans="1:39" s="3" customFormat="1" ht="24" customHeight="1" x14ac:dyDescent="0.3">
      <c r="A16" s="20"/>
      <c r="B16" s="20" t="s">
        <v>6</v>
      </c>
      <c r="C16" s="20"/>
      <c r="D16" s="19"/>
      <c r="E16" s="18">
        <v>561</v>
      </c>
      <c r="F16" s="17" t="s">
        <v>3</v>
      </c>
      <c r="G16" s="16"/>
      <c r="H16" s="17" t="s">
        <v>3</v>
      </c>
      <c r="I16" s="16"/>
      <c r="J16" s="15">
        <v>6</v>
      </c>
      <c r="K16" s="17">
        <v>9</v>
      </c>
      <c r="L16" s="16"/>
      <c r="M16" s="15">
        <v>6</v>
      </c>
      <c r="N16" s="15"/>
      <c r="O16" s="17">
        <v>133</v>
      </c>
      <c r="P16" s="16"/>
      <c r="Q16" s="15">
        <v>9</v>
      </c>
      <c r="R16" s="15"/>
      <c r="S16" s="17">
        <v>384</v>
      </c>
      <c r="T16" s="16"/>
      <c r="U16" s="15">
        <v>14</v>
      </c>
      <c r="V16" s="2"/>
      <c r="W16" s="14">
        <f>SUM(X16,Y16,Z16,AA16)</f>
        <v>18</v>
      </c>
      <c r="X16" s="11" t="s">
        <v>3</v>
      </c>
      <c r="Y16" s="13" t="s">
        <v>3</v>
      </c>
      <c r="Z16" s="2">
        <v>7</v>
      </c>
      <c r="AA16" s="10">
        <v>11</v>
      </c>
      <c r="AB16" s="11" t="s">
        <v>3</v>
      </c>
      <c r="AC16" s="11" t="s">
        <v>3</v>
      </c>
      <c r="AD16" s="12"/>
      <c r="AE16" s="11" t="s">
        <v>3</v>
      </c>
      <c r="AF16" s="12"/>
      <c r="AG16" s="11" t="s">
        <v>3</v>
      </c>
      <c r="AH16" s="12"/>
      <c r="AI16" s="11" t="s">
        <v>3</v>
      </c>
      <c r="AK16" s="10"/>
      <c r="AL16" s="9" t="s">
        <v>5</v>
      </c>
      <c r="AM16" s="8"/>
    </row>
    <row r="17" spans="1:39" s="3" customFormat="1" ht="24" customHeight="1" x14ac:dyDescent="0.3">
      <c r="A17" s="20"/>
      <c r="B17" s="20" t="s">
        <v>4</v>
      </c>
      <c r="C17" s="20"/>
      <c r="D17" s="19"/>
      <c r="E17" s="18">
        <v>399</v>
      </c>
      <c r="F17" s="17" t="s">
        <v>3</v>
      </c>
      <c r="G17" s="16"/>
      <c r="H17" s="17" t="s">
        <v>3</v>
      </c>
      <c r="I17" s="16"/>
      <c r="J17" s="15">
        <v>3</v>
      </c>
      <c r="K17" s="17">
        <v>3</v>
      </c>
      <c r="L17" s="16"/>
      <c r="M17" s="15">
        <v>3</v>
      </c>
      <c r="N17" s="15"/>
      <c r="O17" s="17">
        <v>14</v>
      </c>
      <c r="P17" s="16"/>
      <c r="Q17" s="15">
        <v>23</v>
      </c>
      <c r="R17" s="15"/>
      <c r="S17" s="17">
        <v>280</v>
      </c>
      <c r="T17" s="16"/>
      <c r="U17" s="15">
        <v>73</v>
      </c>
      <c r="V17" s="2"/>
      <c r="W17" s="14">
        <f>SUM(X17,Y17,Z17,AA17)</f>
        <v>5</v>
      </c>
      <c r="X17" s="11" t="s">
        <v>3</v>
      </c>
      <c r="Y17" s="13" t="s">
        <v>3</v>
      </c>
      <c r="Z17" s="2">
        <v>2</v>
      </c>
      <c r="AA17" s="10">
        <v>3</v>
      </c>
      <c r="AB17" s="11" t="s">
        <v>3</v>
      </c>
      <c r="AC17" s="11" t="s">
        <v>3</v>
      </c>
      <c r="AD17" s="12"/>
      <c r="AE17" s="11" t="s">
        <v>3</v>
      </c>
      <c r="AF17" s="12"/>
      <c r="AG17" s="11" t="s">
        <v>3</v>
      </c>
      <c r="AH17" s="12"/>
      <c r="AI17" s="11" t="s">
        <v>3</v>
      </c>
      <c r="AK17" s="10"/>
      <c r="AL17" s="9" t="s">
        <v>2</v>
      </c>
      <c r="AM17" s="8"/>
    </row>
    <row r="18" spans="1:39" s="3" customFormat="1" ht="6" customHeight="1" x14ac:dyDescent="0.3">
      <c r="A18" s="4"/>
      <c r="B18" s="4"/>
      <c r="C18" s="4"/>
      <c r="D18" s="6"/>
      <c r="E18" s="4"/>
      <c r="F18" s="5"/>
      <c r="G18" s="6"/>
      <c r="H18" s="5"/>
      <c r="I18" s="6"/>
      <c r="J18" s="4"/>
      <c r="K18" s="5"/>
      <c r="L18" s="6"/>
      <c r="M18" s="4"/>
      <c r="N18" s="4"/>
      <c r="O18" s="5"/>
      <c r="P18" s="6"/>
      <c r="Q18" s="4"/>
      <c r="R18" s="4"/>
      <c r="S18" s="5"/>
      <c r="T18" s="6"/>
      <c r="U18" s="4"/>
      <c r="V18" s="4"/>
      <c r="W18" s="7"/>
      <c r="X18" s="5"/>
      <c r="Y18" s="7"/>
      <c r="Z18" s="4"/>
      <c r="AA18" s="5"/>
      <c r="AB18" s="4"/>
      <c r="AC18" s="5"/>
      <c r="AD18" s="6"/>
      <c r="AE18" s="4"/>
      <c r="AF18" s="4"/>
      <c r="AG18" s="5"/>
      <c r="AH18" s="6"/>
      <c r="AI18" s="4"/>
      <c r="AJ18" s="4"/>
      <c r="AK18" s="5"/>
      <c r="AL18" s="4"/>
    </row>
    <row r="19" spans="1:39" s="3" customFormat="1" ht="6" customHeight="1" x14ac:dyDescent="0.3"/>
    <row r="20" spans="1:39" s="2" customFormat="1" ht="24" customHeight="1" x14ac:dyDescent="0.25">
      <c r="B20" s="2" t="s">
        <v>1</v>
      </c>
    </row>
    <row r="21" spans="1:39" s="2" customFormat="1" ht="24" customHeight="1" x14ac:dyDescent="0.25">
      <c r="B21" s="2" t="s">
        <v>0</v>
      </c>
    </row>
  </sheetData>
  <mergeCells count="50">
    <mergeCell ref="O7:P7"/>
    <mergeCell ref="H8:I8"/>
    <mergeCell ref="F7:J7"/>
    <mergeCell ref="K7:L7"/>
    <mergeCell ref="X7:Z7"/>
    <mergeCell ref="AC8:AD8"/>
    <mergeCell ref="E4:V4"/>
    <mergeCell ref="S6:T6"/>
    <mergeCell ref="U9:V9"/>
    <mergeCell ref="F8:G8"/>
    <mergeCell ref="Q7:R7"/>
    <mergeCell ref="S7:T7"/>
    <mergeCell ref="K8:L8"/>
    <mergeCell ref="M7:N7"/>
    <mergeCell ref="U8:V8"/>
    <mergeCell ref="F9:G9"/>
    <mergeCell ref="H9:I9"/>
    <mergeCell ref="AK4:AL9"/>
    <mergeCell ref="AI9:AJ9"/>
    <mergeCell ref="AC6:AD6"/>
    <mergeCell ref="W4:AJ4"/>
    <mergeCell ref="AG6:AH6"/>
    <mergeCell ref="AI6:AJ6"/>
    <mergeCell ref="AE6:AF6"/>
    <mergeCell ref="K9:L9"/>
    <mergeCell ref="M8:N8"/>
    <mergeCell ref="O8:P8"/>
    <mergeCell ref="S8:T8"/>
    <mergeCell ref="O9:P9"/>
    <mergeCell ref="S9:T9"/>
    <mergeCell ref="AG7:AH7"/>
    <mergeCell ref="F5:V5"/>
    <mergeCell ref="F6:J6"/>
    <mergeCell ref="K6:L6"/>
    <mergeCell ref="O6:P6"/>
    <mergeCell ref="Q6:R6"/>
    <mergeCell ref="U6:V6"/>
    <mergeCell ref="U7:V7"/>
    <mergeCell ref="X5:AJ5"/>
    <mergeCell ref="X6:Z6"/>
    <mergeCell ref="A11:D11"/>
    <mergeCell ref="AK11:AL11"/>
    <mergeCell ref="AC9:AD9"/>
    <mergeCell ref="A4:D9"/>
    <mergeCell ref="AG9:AH9"/>
    <mergeCell ref="AI7:AJ7"/>
    <mergeCell ref="AG8:AH8"/>
    <mergeCell ref="AI8:AJ8"/>
    <mergeCell ref="AC7:AD7"/>
    <mergeCell ref="AE7:AF7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2017-07-05T07:16:40Z</dcterms:created>
  <dcterms:modified xsi:type="dcterms:W3CDTF">2017-07-05T07:16:52Z</dcterms:modified>
</cp:coreProperties>
</file>