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ฝ่ายวิชาการสถิติและวางแผน\รายงานสถิติจังหวัด 2560\ข้อมูลรายงานสถิติ-60\แยกตารางบทที่1 -20\บทที่ 14 สถิติการค้าและราคา\"/>
    </mc:Choice>
  </mc:AlternateContent>
  <bookViews>
    <workbookView xWindow="0" yWindow="0" windowWidth="20490" windowHeight="7395"/>
  </bookViews>
  <sheets>
    <sheet name="T-14.8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3" i="1" l="1"/>
  <c r="L13" i="1"/>
  <c r="M13" i="1"/>
  <c r="K14" i="1"/>
  <c r="L14" i="1"/>
  <c r="M14" i="1"/>
  <c r="K15" i="1"/>
  <c r="L15" i="1"/>
  <c r="M15" i="1"/>
  <c r="K16" i="1"/>
  <c r="L16" i="1"/>
  <c r="M16" i="1"/>
  <c r="K17" i="1"/>
  <c r="L17" i="1"/>
  <c r="M17" i="1"/>
  <c r="K18" i="1"/>
  <c r="L18" i="1"/>
  <c r="M18" i="1"/>
  <c r="K19" i="1"/>
  <c r="L19" i="1"/>
  <c r="M19" i="1"/>
  <c r="K20" i="1"/>
  <c r="L20" i="1"/>
  <c r="M20" i="1"/>
  <c r="K21" i="1"/>
  <c r="M21" i="1"/>
  <c r="K22" i="1"/>
  <c r="L22" i="1"/>
  <c r="M22" i="1"/>
  <c r="K23" i="1"/>
  <c r="L23" i="1"/>
  <c r="M23" i="1"/>
  <c r="K24" i="1"/>
  <c r="L24" i="1"/>
  <c r="M24" i="1"/>
  <c r="K25" i="1"/>
  <c r="L25" i="1"/>
  <c r="M25" i="1"/>
  <c r="K26" i="1"/>
  <c r="L26" i="1"/>
  <c r="M26" i="1"/>
  <c r="K27" i="1"/>
  <c r="L27" i="1"/>
  <c r="M27" i="1"/>
  <c r="K28" i="1"/>
  <c r="L28" i="1"/>
  <c r="M28" i="1"/>
  <c r="K29" i="1"/>
  <c r="L29" i="1"/>
  <c r="M29" i="1"/>
  <c r="K30" i="1"/>
  <c r="L30" i="1"/>
  <c r="M30" i="1"/>
  <c r="K31" i="1"/>
  <c r="L31" i="1"/>
  <c r="M31" i="1"/>
  <c r="K32" i="1"/>
  <c r="L32" i="1"/>
  <c r="M32" i="1"/>
</calcChain>
</file>

<file path=xl/sharedStrings.xml><?xml version="1.0" encoding="utf-8"?>
<sst xmlns="http://schemas.openxmlformats.org/spreadsheetml/2006/main" count="70" uniqueCount="66">
  <si>
    <t>Source:  Bureau of Trade and Economic Indices, Office of the Permanent Secretary, Ministry of Commerce</t>
  </si>
  <si>
    <t>ที่มา:   สำนักดัชนีเศรษฐกิจการค้า  สำนักงานปลัดกระทรวง  กระทรวงพาณิชย์</t>
  </si>
  <si>
    <t>Mukdahan</t>
  </si>
  <si>
    <t>มุกดาหาร</t>
  </si>
  <si>
    <t>Nakhon Phanom</t>
  </si>
  <si>
    <t>นครพนม</t>
  </si>
  <si>
    <t>Sakon Nakhon</t>
  </si>
  <si>
    <t>สกลนคร</t>
  </si>
  <si>
    <t>Kalasin</t>
  </si>
  <si>
    <t>กาฬสินธุ์</t>
  </si>
  <si>
    <t>Roi Et</t>
  </si>
  <si>
    <t>ร้อยเอ็ด</t>
  </si>
  <si>
    <t>Maha Sarakham</t>
  </si>
  <si>
    <t>มหาสารคาม</t>
  </si>
  <si>
    <t>Nong Khai</t>
  </si>
  <si>
    <t>หนองคาย</t>
  </si>
  <si>
    <t>Loei</t>
  </si>
  <si>
    <t>เลย</t>
  </si>
  <si>
    <t>Udon Thani</t>
  </si>
  <si>
    <t>อุดรธานี</t>
  </si>
  <si>
    <t>Khon Kaen</t>
  </si>
  <si>
    <t>ขอนแก่น</t>
  </si>
  <si>
    <t>Nong Bua Lam Phu</t>
  </si>
  <si>
    <t>หนองบัวลำภู</t>
  </si>
  <si>
    <t>Bueng Kan</t>
  </si>
  <si>
    <t xml:space="preserve">              -</t>
  </si>
  <si>
    <t>บึงกาฬ</t>
  </si>
  <si>
    <t>Amnat Chareon</t>
  </si>
  <si>
    <t>อำนาจเจริญ</t>
  </si>
  <si>
    <t>Chaiyaphum</t>
  </si>
  <si>
    <t>ชัยภูมิ</t>
  </si>
  <si>
    <t>Yasothon</t>
  </si>
  <si>
    <t>ยโสธร</t>
  </si>
  <si>
    <t>Ubon Ratchathani</t>
  </si>
  <si>
    <t>อุบลราชธานี</t>
  </si>
  <si>
    <t>Si Sa Ket</t>
  </si>
  <si>
    <t>ศรีสะเกษ</t>
  </si>
  <si>
    <t>Surin</t>
  </si>
  <si>
    <t>สุรินทร์</t>
  </si>
  <si>
    <t>Buri Ram</t>
  </si>
  <si>
    <t>บุรีรัมย์</t>
  </si>
  <si>
    <t>Nakhon Ratchasima</t>
  </si>
  <si>
    <t>นครราชสีมา</t>
  </si>
  <si>
    <t>Northeastern Region</t>
  </si>
  <si>
    <t>ภาคตะวันออกเฉียงเหนือ</t>
  </si>
  <si>
    <t>Whole Kingdom</t>
  </si>
  <si>
    <t>ทั่วราชอาณาจักร</t>
  </si>
  <si>
    <t>(2016)</t>
  </si>
  <si>
    <t>(2015)</t>
  </si>
  <si>
    <t>(2014)</t>
  </si>
  <si>
    <t>(2013)</t>
  </si>
  <si>
    <t>(2012)</t>
  </si>
  <si>
    <t>2557</t>
  </si>
  <si>
    <t>2556</t>
  </si>
  <si>
    <t>2555</t>
  </si>
  <si>
    <t>Inflation rate</t>
  </si>
  <si>
    <t>General Consumer price index</t>
  </si>
  <si>
    <t>Province</t>
  </si>
  <si>
    <t>อัตราเงินเฟ้อ</t>
  </si>
  <si>
    <t>ดัชนีราคาผู้บริโภคทั่วไป</t>
  </si>
  <si>
    <t>จังหวัด</t>
  </si>
  <si>
    <t>[2554 (2011)= 100]</t>
  </si>
  <si>
    <t>General Consumer Price Index by Province of Northeastern Region: 2013 - 2016</t>
  </si>
  <si>
    <t>Table</t>
  </si>
  <si>
    <t>ดัชนีราคาผู้บริโภคทั่วไป เป็นรายจังหวัดภาคตะวันออกเฉียงเหนือ พ.ศ. 2556 - 2559</t>
  </si>
  <si>
    <t>ตาราง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</si>
</sst>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87" formatCode="0.0"/>
    <numFmt numFmtId="188" formatCode="_(* #,##0.0_);_(* \(#,##0.0\);_(* &quot;-&quot;??_);_(@_)"/>
    <numFmt numFmtId="189" formatCode="#,##0.0\ \ \ \ \ \ \ __"/>
    <numFmt numFmtId="190" formatCode="0.0\ \ \ \ __"/>
  </numFmts>
  <fonts count="9" x14ac:knownFonts="1">
    <font>
      <sz val="14"/>
      <name val="Cordia New"/>
      <charset val="222"/>
    </font>
    <font>
      <sz val="12"/>
      <name val="TH SarabunPSK"/>
      <family val="2"/>
    </font>
    <font>
      <sz val="11.5"/>
      <name val="TH SarabunPSK"/>
      <family val="2"/>
    </font>
    <font>
      <sz val="10"/>
      <name val="TH SarabunPSK"/>
      <family val="2"/>
    </font>
    <font>
      <sz val="11"/>
      <name val="TH SarabunPSK"/>
      <family val="2"/>
    </font>
    <font>
      <sz val="14"/>
      <name val="Cordia New"/>
      <family val="2"/>
    </font>
    <font>
      <b/>
      <sz val="12"/>
      <name val="TH SarabunPSK"/>
      <family val="2"/>
    </font>
    <font>
      <sz val="13"/>
      <name val="TH SarabunPSK"/>
      <family val="2"/>
    </font>
    <font>
      <b/>
      <sz val="15"/>
      <name val="TH SarabunPSK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79">
    <xf numFmtId="0" fontId="0" fillId="0" borderId="0" xfId="0"/>
    <xf numFmtId="0" fontId="1" fillId="0" borderId="0" xfId="0" applyFont="1"/>
    <xf numFmtId="0" fontId="1" fillId="0" borderId="0" xfId="0" applyFont="1" applyBorder="1"/>
    <xf numFmtId="0" fontId="2" fillId="0" borderId="0" xfId="0" applyFont="1"/>
    <xf numFmtId="187" fontId="1" fillId="0" borderId="0" xfId="0" applyNumberFormat="1" applyFont="1"/>
    <xf numFmtId="0" fontId="3" fillId="0" borderId="0" xfId="0" applyFont="1"/>
    <xf numFmtId="187" fontId="3" fillId="0" borderId="0" xfId="0" applyNumberFormat="1" applyFont="1"/>
    <xf numFmtId="0" fontId="3" fillId="0" borderId="0" xfId="0" applyFont="1" applyBorder="1"/>
    <xf numFmtId="0" fontId="1" fillId="0" borderId="0" xfId="0" applyFont="1" applyBorder="1" applyAlignment="1"/>
    <xf numFmtId="0" fontId="1" fillId="0" borderId="0" xfId="0" applyFont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1" fillId="0" borderId="1" xfId="0" applyFont="1" applyBorder="1" applyAlignment="1">
      <alignment vertical="center"/>
    </xf>
    <xf numFmtId="188" fontId="1" fillId="0" borderId="1" xfId="1" applyNumberFormat="1" applyFont="1" applyBorder="1" applyAlignment="1">
      <alignment vertical="center"/>
    </xf>
    <xf numFmtId="188" fontId="1" fillId="0" borderId="2" xfId="1" applyNumberFormat="1" applyFont="1" applyBorder="1" applyAlignment="1">
      <alignment vertical="center"/>
    </xf>
    <xf numFmtId="188" fontId="1" fillId="0" borderId="3" xfId="1" applyNumberFormat="1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/>
    <xf numFmtId="0" fontId="1" fillId="0" borderId="0" xfId="0" applyFont="1" applyBorder="1" applyAlignment="1">
      <alignment vertical="center"/>
    </xf>
    <xf numFmtId="188" fontId="1" fillId="0" borderId="0" xfId="1" applyNumberFormat="1" applyFont="1" applyBorder="1" applyAlignment="1">
      <alignment vertical="center"/>
    </xf>
    <xf numFmtId="189" fontId="1" fillId="0" borderId="4" xfId="1" applyNumberFormat="1" applyFont="1" applyBorder="1" applyAlignment="1">
      <alignment vertical="center"/>
    </xf>
    <xf numFmtId="189" fontId="1" fillId="0" borderId="5" xfId="1" applyNumberFormat="1" applyFont="1" applyBorder="1" applyAlignment="1">
      <alignment vertical="center"/>
    </xf>
    <xf numFmtId="190" fontId="1" fillId="0" borderId="4" xfId="1" applyNumberFormat="1" applyFont="1" applyBorder="1" applyAlignment="1">
      <alignment vertical="center"/>
    </xf>
    <xf numFmtId="190" fontId="1" fillId="0" borderId="5" xfId="1" applyNumberFormat="1" applyFont="1" applyBorder="1" applyAlignment="1">
      <alignment vertical="center"/>
    </xf>
    <xf numFmtId="190" fontId="1" fillId="0" borderId="5" xfId="0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vertical="center"/>
    </xf>
    <xf numFmtId="189" fontId="1" fillId="0" borderId="5" xfId="1" quotePrefix="1" applyNumberFormat="1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188" fontId="1" fillId="0" borderId="4" xfId="1" applyNumberFormat="1" applyFont="1" applyBorder="1" applyAlignment="1">
      <alignment vertical="center"/>
    </xf>
    <xf numFmtId="188" fontId="1" fillId="0" borderId="5" xfId="1" applyNumberFormat="1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 vertical="center"/>
    </xf>
    <xf numFmtId="188" fontId="6" fillId="0" borderId="0" xfId="1" applyNumberFormat="1" applyFont="1" applyBorder="1" applyAlignment="1">
      <alignment vertical="center"/>
    </xf>
    <xf numFmtId="188" fontId="6" fillId="0" borderId="4" xfId="1" applyNumberFormat="1" applyFont="1" applyBorder="1" applyAlignment="1">
      <alignment vertical="center"/>
    </xf>
    <xf numFmtId="188" fontId="6" fillId="0" borderId="5" xfId="1" applyNumberFormat="1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4" fillId="0" borderId="0" xfId="0" applyFont="1"/>
    <xf numFmtId="0" fontId="4" fillId="0" borderId="0" xfId="0" applyFont="1" applyBorder="1"/>
    <xf numFmtId="0" fontId="4" fillId="0" borderId="0" xfId="0" applyFont="1" applyBorder="1" applyAlignment="1">
      <alignment horizontal="center" vertical="center" shrinkToFit="1"/>
    </xf>
    <xf numFmtId="0" fontId="1" fillId="0" borderId="0" xfId="0" applyFont="1" applyBorder="1" applyAlignment="1">
      <alignment horizontal="center" vertical="center" shrinkToFit="1"/>
    </xf>
    <xf numFmtId="0" fontId="4" fillId="0" borderId="4" xfId="0" quotePrefix="1" applyFont="1" applyBorder="1" applyAlignment="1">
      <alignment horizontal="center" vertical="center"/>
    </xf>
    <xf numFmtId="0" fontId="4" fillId="0" borderId="5" xfId="0" quotePrefix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0" fontId="7" fillId="0" borderId="1" xfId="0" applyFont="1" applyBorder="1" applyAlignment="1">
      <alignment vertical="center"/>
    </xf>
    <xf numFmtId="0" fontId="7" fillId="0" borderId="2" xfId="0" quotePrefix="1" applyFont="1" applyBorder="1" applyAlignment="1">
      <alignment horizontal="center" vertical="center"/>
    </xf>
    <xf numFmtId="0" fontId="7" fillId="0" borderId="3" xfId="0" quotePrefix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  <xf numFmtId="0" fontId="7" fillId="0" borderId="0" xfId="0" applyFont="1" applyBorder="1" applyAlignment="1">
      <alignment horizontal="center" vertical="center" shrinkToFit="1"/>
    </xf>
    <xf numFmtId="0" fontId="7" fillId="0" borderId="0" xfId="0" applyFont="1" applyBorder="1" applyAlignment="1">
      <alignment vertical="center"/>
    </xf>
    <xf numFmtId="0" fontId="7" fillId="0" borderId="4" xfId="0" quotePrefix="1" applyFont="1" applyBorder="1" applyAlignment="1">
      <alignment horizontal="center" vertical="center"/>
    </xf>
    <xf numFmtId="0" fontId="7" fillId="0" borderId="6" xfId="0" quotePrefix="1" applyFont="1" applyBorder="1" applyAlignment="1">
      <alignment horizontal="center" vertical="center"/>
    </xf>
    <xf numFmtId="0" fontId="7" fillId="0" borderId="7" xfId="0" quotePrefix="1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shrinkToFit="1"/>
    </xf>
    <xf numFmtId="0" fontId="7" fillId="0" borderId="9" xfId="0" applyFont="1" applyBorder="1" applyAlignment="1">
      <alignment vertical="center"/>
    </xf>
    <xf numFmtId="0" fontId="7" fillId="0" borderId="7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 shrinkToFit="1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8" fillId="0" borderId="0" xfId="0" applyFont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0" xfId="0" applyFont="1" applyBorder="1" applyAlignment="1">
      <alignment horizontal="left" vertical="center"/>
    </xf>
    <xf numFmtId="187" fontId="8" fillId="0" borderId="0" xfId="0" applyNumberFormat="1" applyFont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35</xdr:row>
      <xdr:rowOff>66675</xdr:rowOff>
    </xdr:from>
    <xdr:to>
      <xdr:col>25</xdr:col>
      <xdr:colOff>0</xdr:colOff>
      <xdr:row>37</xdr:row>
      <xdr:rowOff>28575</xdr:rowOff>
    </xdr:to>
    <xdr:sp macro="" textlink="">
      <xdr:nvSpPr>
        <xdr:cNvPr id="2" name="Text Box 6"/>
        <xdr:cNvSpPr txBox="1">
          <a:spLocks noChangeArrowheads="1"/>
        </xdr:cNvSpPr>
      </xdr:nvSpPr>
      <xdr:spPr bwMode="auto">
        <a:xfrm>
          <a:off x="15240000" y="9734550"/>
          <a:ext cx="0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24</xdr:col>
      <xdr:colOff>0</xdr:colOff>
      <xdr:row>0</xdr:row>
      <xdr:rowOff>0</xdr:rowOff>
    </xdr:from>
    <xdr:to>
      <xdr:col>26</xdr:col>
      <xdr:colOff>200025</xdr:colOff>
      <xdr:row>37</xdr:row>
      <xdr:rowOff>0</xdr:rowOff>
    </xdr:to>
    <xdr:grpSp>
      <xdr:nvGrpSpPr>
        <xdr:cNvPr id="3" name="Group 33"/>
        <xdr:cNvGrpSpPr>
          <a:grpSpLocks/>
        </xdr:cNvGrpSpPr>
      </xdr:nvGrpSpPr>
      <xdr:grpSpPr bwMode="auto">
        <a:xfrm>
          <a:off x="14230350" y="0"/>
          <a:ext cx="1419225" cy="6734175"/>
          <a:chOff x="947" y="0"/>
          <a:chExt cx="70" cy="680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72" y="33"/>
            <a:ext cx="45" cy="38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สถิติการค้า และราคา</a:t>
            </a:r>
          </a:p>
        </xdr:txBody>
      </xdr: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947" y="0"/>
            <a:ext cx="57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12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4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6" name="Straight Connector 12"/>
          <xdr:cNvCxnSpPr>
            <a:cxnSpLocks noChangeShapeType="1"/>
          </xdr:cNvCxnSpPr>
        </xdr:nvCxnSpPr>
        <xdr:spPr bwMode="auto">
          <a:xfrm rot="5400000">
            <a:off x="649" y="358"/>
            <a:ext cx="644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19</xdr:col>
      <xdr:colOff>457200</xdr:colOff>
      <xdr:row>21</xdr:row>
      <xdr:rowOff>104775</xdr:rowOff>
    </xdr:from>
    <xdr:to>
      <xdr:col>26</xdr:col>
      <xdr:colOff>342900</xdr:colOff>
      <xdr:row>26</xdr:row>
      <xdr:rowOff>19049</xdr:rowOff>
    </xdr:to>
    <xdr:sp macro="" textlink="">
      <xdr:nvSpPr>
        <xdr:cNvPr id="7" name="Rounded Rectangular Callout 11"/>
        <xdr:cNvSpPr>
          <a:spLocks noChangeArrowheads="1"/>
        </xdr:cNvSpPr>
      </xdr:nvSpPr>
      <xdr:spPr bwMode="auto">
        <a:xfrm>
          <a:off x="12039600" y="5905500"/>
          <a:ext cx="4152900" cy="1295399"/>
        </a:xfrm>
        <a:prstGeom prst="wedgeRoundRectCallout">
          <a:avLst>
            <a:gd name="adj1" fmla="val -55262"/>
            <a:gd name="adj2" fmla="val -53835"/>
            <a:gd name="adj3" fmla="val 16667"/>
          </a:avLst>
        </a:prstGeom>
        <a:solidFill>
          <a:srgbClr val="FFFFFF"/>
        </a:solidFill>
        <a:ln w="25400" algn="ctr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ctr"/>
        <a:lstStyle/>
        <a:p>
          <a:pPr algn="l" rtl="0">
            <a:defRPr sz="1000"/>
          </a:pPr>
          <a:r>
            <a:rPr lang="th-TH" sz="1600" b="1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ระบุชื่อทุกจังหวัดในภาคนั้นๆ และดัชนีของจังหวัดนั้น ๆ ต้องสอดคล้องกับตาราง 14.7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5"/>
  <sheetViews>
    <sheetView tabSelected="1" topLeftCell="A4" workbookViewId="0">
      <selection activeCell="J14" sqref="J14"/>
    </sheetView>
  </sheetViews>
  <sheetFormatPr defaultRowHeight="15.75" x14ac:dyDescent="0.25"/>
  <cols>
    <col min="1" max="1" width="1.28515625" style="1" customWidth="1"/>
    <col min="2" max="2" width="1" style="1" customWidth="1"/>
    <col min="3" max="3" width="3.85546875" style="1" customWidth="1"/>
    <col min="4" max="4" width="5.28515625" style="1" customWidth="1"/>
    <col min="5" max="5" width="14" style="1" customWidth="1"/>
    <col min="6" max="9" width="12.42578125" style="1" customWidth="1"/>
    <col min="10" max="13" width="12.42578125" style="2" customWidth="1"/>
    <col min="14" max="15" width="0.85546875" style="2" customWidth="1"/>
    <col min="16" max="16" width="1" style="1" customWidth="1"/>
    <col min="17" max="17" width="25.85546875" style="1" customWidth="1"/>
    <col min="18" max="18" width="9.7109375" style="1" customWidth="1"/>
    <col min="19" max="19" width="4.5703125" style="2" customWidth="1"/>
    <col min="20" max="257" width="9.140625" style="1"/>
    <col min="258" max="258" width="1.28515625" style="1" customWidth="1"/>
    <col min="259" max="259" width="1" style="1" customWidth="1"/>
    <col min="260" max="260" width="3.85546875" style="1" customWidth="1"/>
    <col min="261" max="261" width="5.28515625" style="1" customWidth="1"/>
    <col min="262" max="262" width="14" style="1" customWidth="1"/>
    <col min="263" max="269" width="12.42578125" style="1" customWidth="1"/>
    <col min="270" max="271" width="0.85546875" style="1" customWidth="1"/>
    <col min="272" max="272" width="1" style="1" customWidth="1"/>
    <col min="273" max="273" width="25.85546875" style="1" customWidth="1"/>
    <col min="274" max="274" width="9.7109375" style="1" customWidth="1"/>
    <col min="275" max="275" width="4.5703125" style="1" customWidth="1"/>
    <col min="276" max="513" width="9.140625" style="1"/>
    <col min="514" max="514" width="1.28515625" style="1" customWidth="1"/>
    <col min="515" max="515" width="1" style="1" customWidth="1"/>
    <col min="516" max="516" width="3.85546875" style="1" customWidth="1"/>
    <col min="517" max="517" width="5.28515625" style="1" customWidth="1"/>
    <col min="518" max="518" width="14" style="1" customWidth="1"/>
    <col min="519" max="525" width="12.42578125" style="1" customWidth="1"/>
    <col min="526" max="527" width="0.85546875" style="1" customWidth="1"/>
    <col min="528" max="528" width="1" style="1" customWidth="1"/>
    <col min="529" max="529" width="25.85546875" style="1" customWidth="1"/>
    <col min="530" max="530" width="9.7109375" style="1" customWidth="1"/>
    <col min="531" max="531" width="4.5703125" style="1" customWidth="1"/>
    <col min="532" max="769" width="9.140625" style="1"/>
    <col min="770" max="770" width="1.28515625" style="1" customWidth="1"/>
    <col min="771" max="771" width="1" style="1" customWidth="1"/>
    <col min="772" max="772" width="3.85546875" style="1" customWidth="1"/>
    <col min="773" max="773" width="5.28515625" style="1" customWidth="1"/>
    <col min="774" max="774" width="14" style="1" customWidth="1"/>
    <col min="775" max="781" width="12.42578125" style="1" customWidth="1"/>
    <col min="782" max="783" width="0.85546875" style="1" customWidth="1"/>
    <col min="784" max="784" width="1" style="1" customWidth="1"/>
    <col min="785" max="785" width="25.85546875" style="1" customWidth="1"/>
    <col min="786" max="786" width="9.7109375" style="1" customWidth="1"/>
    <col min="787" max="787" width="4.5703125" style="1" customWidth="1"/>
    <col min="788" max="1025" width="9.140625" style="1"/>
    <col min="1026" max="1026" width="1.28515625" style="1" customWidth="1"/>
    <col min="1027" max="1027" width="1" style="1" customWidth="1"/>
    <col min="1028" max="1028" width="3.85546875" style="1" customWidth="1"/>
    <col min="1029" max="1029" width="5.28515625" style="1" customWidth="1"/>
    <col min="1030" max="1030" width="14" style="1" customWidth="1"/>
    <col min="1031" max="1037" width="12.42578125" style="1" customWidth="1"/>
    <col min="1038" max="1039" width="0.85546875" style="1" customWidth="1"/>
    <col min="1040" max="1040" width="1" style="1" customWidth="1"/>
    <col min="1041" max="1041" width="25.85546875" style="1" customWidth="1"/>
    <col min="1042" max="1042" width="9.7109375" style="1" customWidth="1"/>
    <col min="1043" max="1043" width="4.5703125" style="1" customWidth="1"/>
    <col min="1044" max="1281" width="9.140625" style="1"/>
    <col min="1282" max="1282" width="1.28515625" style="1" customWidth="1"/>
    <col min="1283" max="1283" width="1" style="1" customWidth="1"/>
    <col min="1284" max="1284" width="3.85546875" style="1" customWidth="1"/>
    <col min="1285" max="1285" width="5.28515625" style="1" customWidth="1"/>
    <col min="1286" max="1286" width="14" style="1" customWidth="1"/>
    <col min="1287" max="1293" width="12.42578125" style="1" customWidth="1"/>
    <col min="1294" max="1295" width="0.85546875" style="1" customWidth="1"/>
    <col min="1296" max="1296" width="1" style="1" customWidth="1"/>
    <col min="1297" max="1297" width="25.85546875" style="1" customWidth="1"/>
    <col min="1298" max="1298" width="9.7109375" style="1" customWidth="1"/>
    <col min="1299" max="1299" width="4.5703125" style="1" customWidth="1"/>
    <col min="1300" max="1537" width="9.140625" style="1"/>
    <col min="1538" max="1538" width="1.28515625" style="1" customWidth="1"/>
    <col min="1539" max="1539" width="1" style="1" customWidth="1"/>
    <col min="1540" max="1540" width="3.85546875" style="1" customWidth="1"/>
    <col min="1541" max="1541" width="5.28515625" style="1" customWidth="1"/>
    <col min="1542" max="1542" width="14" style="1" customWidth="1"/>
    <col min="1543" max="1549" width="12.42578125" style="1" customWidth="1"/>
    <col min="1550" max="1551" width="0.85546875" style="1" customWidth="1"/>
    <col min="1552" max="1552" width="1" style="1" customWidth="1"/>
    <col min="1553" max="1553" width="25.85546875" style="1" customWidth="1"/>
    <col min="1554" max="1554" width="9.7109375" style="1" customWidth="1"/>
    <col min="1555" max="1555" width="4.5703125" style="1" customWidth="1"/>
    <col min="1556" max="1793" width="9.140625" style="1"/>
    <col min="1794" max="1794" width="1.28515625" style="1" customWidth="1"/>
    <col min="1795" max="1795" width="1" style="1" customWidth="1"/>
    <col min="1796" max="1796" width="3.85546875" style="1" customWidth="1"/>
    <col min="1797" max="1797" width="5.28515625" style="1" customWidth="1"/>
    <col min="1798" max="1798" width="14" style="1" customWidth="1"/>
    <col min="1799" max="1805" width="12.42578125" style="1" customWidth="1"/>
    <col min="1806" max="1807" width="0.85546875" style="1" customWidth="1"/>
    <col min="1808" max="1808" width="1" style="1" customWidth="1"/>
    <col min="1809" max="1809" width="25.85546875" style="1" customWidth="1"/>
    <col min="1810" max="1810" width="9.7109375" style="1" customWidth="1"/>
    <col min="1811" max="1811" width="4.5703125" style="1" customWidth="1"/>
    <col min="1812" max="2049" width="9.140625" style="1"/>
    <col min="2050" max="2050" width="1.28515625" style="1" customWidth="1"/>
    <col min="2051" max="2051" width="1" style="1" customWidth="1"/>
    <col min="2052" max="2052" width="3.85546875" style="1" customWidth="1"/>
    <col min="2053" max="2053" width="5.28515625" style="1" customWidth="1"/>
    <col min="2054" max="2054" width="14" style="1" customWidth="1"/>
    <col min="2055" max="2061" width="12.42578125" style="1" customWidth="1"/>
    <col min="2062" max="2063" width="0.85546875" style="1" customWidth="1"/>
    <col min="2064" max="2064" width="1" style="1" customWidth="1"/>
    <col min="2065" max="2065" width="25.85546875" style="1" customWidth="1"/>
    <col min="2066" max="2066" width="9.7109375" style="1" customWidth="1"/>
    <col min="2067" max="2067" width="4.5703125" style="1" customWidth="1"/>
    <col min="2068" max="2305" width="9.140625" style="1"/>
    <col min="2306" max="2306" width="1.28515625" style="1" customWidth="1"/>
    <col min="2307" max="2307" width="1" style="1" customWidth="1"/>
    <col min="2308" max="2308" width="3.85546875" style="1" customWidth="1"/>
    <col min="2309" max="2309" width="5.28515625" style="1" customWidth="1"/>
    <col min="2310" max="2310" width="14" style="1" customWidth="1"/>
    <col min="2311" max="2317" width="12.42578125" style="1" customWidth="1"/>
    <col min="2318" max="2319" width="0.85546875" style="1" customWidth="1"/>
    <col min="2320" max="2320" width="1" style="1" customWidth="1"/>
    <col min="2321" max="2321" width="25.85546875" style="1" customWidth="1"/>
    <col min="2322" max="2322" width="9.7109375" style="1" customWidth="1"/>
    <col min="2323" max="2323" width="4.5703125" style="1" customWidth="1"/>
    <col min="2324" max="2561" width="9.140625" style="1"/>
    <col min="2562" max="2562" width="1.28515625" style="1" customWidth="1"/>
    <col min="2563" max="2563" width="1" style="1" customWidth="1"/>
    <col min="2564" max="2564" width="3.85546875" style="1" customWidth="1"/>
    <col min="2565" max="2565" width="5.28515625" style="1" customWidth="1"/>
    <col min="2566" max="2566" width="14" style="1" customWidth="1"/>
    <col min="2567" max="2573" width="12.42578125" style="1" customWidth="1"/>
    <col min="2574" max="2575" width="0.85546875" style="1" customWidth="1"/>
    <col min="2576" max="2576" width="1" style="1" customWidth="1"/>
    <col min="2577" max="2577" width="25.85546875" style="1" customWidth="1"/>
    <col min="2578" max="2578" width="9.7109375" style="1" customWidth="1"/>
    <col min="2579" max="2579" width="4.5703125" style="1" customWidth="1"/>
    <col min="2580" max="2817" width="9.140625" style="1"/>
    <col min="2818" max="2818" width="1.28515625" style="1" customWidth="1"/>
    <col min="2819" max="2819" width="1" style="1" customWidth="1"/>
    <col min="2820" max="2820" width="3.85546875" style="1" customWidth="1"/>
    <col min="2821" max="2821" width="5.28515625" style="1" customWidth="1"/>
    <col min="2822" max="2822" width="14" style="1" customWidth="1"/>
    <col min="2823" max="2829" width="12.42578125" style="1" customWidth="1"/>
    <col min="2830" max="2831" width="0.85546875" style="1" customWidth="1"/>
    <col min="2832" max="2832" width="1" style="1" customWidth="1"/>
    <col min="2833" max="2833" width="25.85546875" style="1" customWidth="1"/>
    <col min="2834" max="2834" width="9.7109375" style="1" customWidth="1"/>
    <col min="2835" max="2835" width="4.5703125" style="1" customWidth="1"/>
    <col min="2836" max="3073" width="9.140625" style="1"/>
    <col min="3074" max="3074" width="1.28515625" style="1" customWidth="1"/>
    <col min="3075" max="3075" width="1" style="1" customWidth="1"/>
    <col min="3076" max="3076" width="3.85546875" style="1" customWidth="1"/>
    <col min="3077" max="3077" width="5.28515625" style="1" customWidth="1"/>
    <col min="3078" max="3078" width="14" style="1" customWidth="1"/>
    <col min="3079" max="3085" width="12.42578125" style="1" customWidth="1"/>
    <col min="3086" max="3087" width="0.85546875" style="1" customWidth="1"/>
    <col min="3088" max="3088" width="1" style="1" customWidth="1"/>
    <col min="3089" max="3089" width="25.85546875" style="1" customWidth="1"/>
    <col min="3090" max="3090" width="9.7109375" style="1" customWidth="1"/>
    <col min="3091" max="3091" width="4.5703125" style="1" customWidth="1"/>
    <col min="3092" max="3329" width="9.140625" style="1"/>
    <col min="3330" max="3330" width="1.28515625" style="1" customWidth="1"/>
    <col min="3331" max="3331" width="1" style="1" customWidth="1"/>
    <col min="3332" max="3332" width="3.85546875" style="1" customWidth="1"/>
    <col min="3333" max="3333" width="5.28515625" style="1" customWidth="1"/>
    <col min="3334" max="3334" width="14" style="1" customWidth="1"/>
    <col min="3335" max="3341" width="12.42578125" style="1" customWidth="1"/>
    <col min="3342" max="3343" width="0.85546875" style="1" customWidth="1"/>
    <col min="3344" max="3344" width="1" style="1" customWidth="1"/>
    <col min="3345" max="3345" width="25.85546875" style="1" customWidth="1"/>
    <col min="3346" max="3346" width="9.7109375" style="1" customWidth="1"/>
    <col min="3347" max="3347" width="4.5703125" style="1" customWidth="1"/>
    <col min="3348" max="3585" width="9.140625" style="1"/>
    <col min="3586" max="3586" width="1.28515625" style="1" customWidth="1"/>
    <col min="3587" max="3587" width="1" style="1" customWidth="1"/>
    <col min="3588" max="3588" width="3.85546875" style="1" customWidth="1"/>
    <col min="3589" max="3589" width="5.28515625" style="1" customWidth="1"/>
    <col min="3590" max="3590" width="14" style="1" customWidth="1"/>
    <col min="3591" max="3597" width="12.42578125" style="1" customWidth="1"/>
    <col min="3598" max="3599" width="0.85546875" style="1" customWidth="1"/>
    <col min="3600" max="3600" width="1" style="1" customWidth="1"/>
    <col min="3601" max="3601" width="25.85546875" style="1" customWidth="1"/>
    <col min="3602" max="3602" width="9.7109375" style="1" customWidth="1"/>
    <col min="3603" max="3603" width="4.5703125" style="1" customWidth="1"/>
    <col min="3604" max="3841" width="9.140625" style="1"/>
    <col min="3842" max="3842" width="1.28515625" style="1" customWidth="1"/>
    <col min="3843" max="3843" width="1" style="1" customWidth="1"/>
    <col min="3844" max="3844" width="3.85546875" style="1" customWidth="1"/>
    <col min="3845" max="3845" width="5.28515625" style="1" customWidth="1"/>
    <col min="3846" max="3846" width="14" style="1" customWidth="1"/>
    <col min="3847" max="3853" width="12.42578125" style="1" customWidth="1"/>
    <col min="3854" max="3855" width="0.85546875" style="1" customWidth="1"/>
    <col min="3856" max="3856" width="1" style="1" customWidth="1"/>
    <col min="3857" max="3857" width="25.85546875" style="1" customWidth="1"/>
    <col min="3858" max="3858" width="9.7109375" style="1" customWidth="1"/>
    <col min="3859" max="3859" width="4.5703125" style="1" customWidth="1"/>
    <col min="3860" max="4097" width="9.140625" style="1"/>
    <col min="4098" max="4098" width="1.28515625" style="1" customWidth="1"/>
    <col min="4099" max="4099" width="1" style="1" customWidth="1"/>
    <col min="4100" max="4100" width="3.85546875" style="1" customWidth="1"/>
    <col min="4101" max="4101" width="5.28515625" style="1" customWidth="1"/>
    <col min="4102" max="4102" width="14" style="1" customWidth="1"/>
    <col min="4103" max="4109" width="12.42578125" style="1" customWidth="1"/>
    <col min="4110" max="4111" width="0.85546875" style="1" customWidth="1"/>
    <col min="4112" max="4112" width="1" style="1" customWidth="1"/>
    <col min="4113" max="4113" width="25.85546875" style="1" customWidth="1"/>
    <col min="4114" max="4114" width="9.7109375" style="1" customWidth="1"/>
    <col min="4115" max="4115" width="4.5703125" style="1" customWidth="1"/>
    <col min="4116" max="4353" width="9.140625" style="1"/>
    <col min="4354" max="4354" width="1.28515625" style="1" customWidth="1"/>
    <col min="4355" max="4355" width="1" style="1" customWidth="1"/>
    <col min="4356" max="4356" width="3.85546875" style="1" customWidth="1"/>
    <col min="4357" max="4357" width="5.28515625" style="1" customWidth="1"/>
    <col min="4358" max="4358" width="14" style="1" customWidth="1"/>
    <col min="4359" max="4365" width="12.42578125" style="1" customWidth="1"/>
    <col min="4366" max="4367" width="0.85546875" style="1" customWidth="1"/>
    <col min="4368" max="4368" width="1" style="1" customWidth="1"/>
    <col min="4369" max="4369" width="25.85546875" style="1" customWidth="1"/>
    <col min="4370" max="4370" width="9.7109375" style="1" customWidth="1"/>
    <col min="4371" max="4371" width="4.5703125" style="1" customWidth="1"/>
    <col min="4372" max="4609" width="9.140625" style="1"/>
    <col min="4610" max="4610" width="1.28515625" style="1" customWidth="1"/>
    <col min="4611" max="4611" width="1" style="1" customWidth="1"/>
    <col min="4612" max="4612" width="3.85546875" style="1" customWidth="1"/>
    <col min="4613" max="4613" width="5.28515625" style="1" customWidth="1"/>
    <col min="4614" max="4614" width="14" style="1" customWidth="1"/>
    <col min="4615" max="4621" width="12.42578125" style="1" customWidth="1"/>
    <col min="4622" max="4623" width="0.85546875" style="1" customWidth="1"/>
    <col min="4624" max="4624" width="1" style="1" customWidth="1"/>
    <col min="4625" max="4625" width="25.85546875" style="1" customWidth="1"/>
    <col min="4626" max="4626" width="9.7109375" style="1" customWidth="1"/>
    <col min="4627" max="4627" width="4.5703125" style="1" customWidth="1"/>
    <col min="4628" max="4865" width="9.140625" style="1"/>
    <col min="4866" max="4866" width="1.28515625" style="1" customWidth="1"/>
    <col min="4867" max="4867" width="1" style="1" customWidth="1"/>
    <col min="4868" max="4868" width="3.85546875" style="1" customWidth="1"/>
    <col min="4869" max="4869" width="5.28515625" style="1" customWidth="1"/>
    <col min="4870" max="4870" width="14" style="1" customWidth="1"/>
    <col min="4871" max="4877" width="12.42578125" style="1" customWidth="1"/>
    <col min="4878" max="4879" width="0.85546875" style="1" customWidth="1"/>
    <col min="4880" max="4880" width="1" style="1" customWidth="1"/>
    <col min="4881" max="4881" width="25.85546875" style="1" customWidth="1"/>
    <col min="4882" max="4882" width="9.7109375" style="1" customWidth="1"/>
    <col min="4883" max="4883" width="4.5703125" style="1" customWidth="1"/>
    <col min="4884" max="5121" width="9.140625" style="1"/>
    <col min="5122" max="5122" width="1.28515625" style="1" customWidth="1"/>
    <col min="5123" max="5123" width="1" style="1" customWidth="1"/>
    <col min="5124" max="5124" width="3.85546875" style="1" customWidth="1"/>
    <col min="5125" max="5125" width="5.28515625" style="1" customWidth="1"/>
    <col min="5126" max="5126" width="14" style="1" customWidth="1"/>
    <col min="5127" max="5133" width="12.42578125" style="1" customWidth="1"/>
    <col min="5134" max="5135" width="0.85546875" style="1" customWidth="1"/>
    <col min="5136" max="5136" width="1" style="1" customWidth="1"/>
    <col min="5137" max="5137" width="25.85546875" style="1" customWidth="1"/>
    <col min="5138" max="5138" width="9.7109375" style="1" customWidth="1"/>
    <col min="5139" max="5139" width="4.5703125" style="1" customWidth="1"/>
    <col min="5140" max="5377" width="9.140625" style="1"/>
    <col min="5378" max="5378" width="1.28515625" style="1" customWidth="1"/>
    <col min="5379" max="5379" width="1" style="1" customWidth="1"/>
    <col min="5380" max="5380" width="3.85546875" style="1" customWidth="1"/>
    <col min="5381" max="5381" width="5.28515625" style="1" customWidth="1"/>
    <col min="5382" max="5382" width="14" style="1" customWidth="1"/>
    <col min="5383" max="5389" width="12.42578125" style="1" customWidth="1"/>
    <col min="5390" max="5391" width="0.85546875" style="1" customWidth="1"/>
    <col min="5392" max="5392" width="1" style="1" customWidth="1"/>
    <col min="5393" max="5393" width="25.85546875" style="1" customWidth="1"/>
    <col min="5394" max="5394" width="9.7109375" style="1" customWidth="1"/>
    <col min="5395" max="5395" width="4.5703125" style="1" customWidth="1"/>
    <col min="5396" max="5633" width="9.140625" style="1"/>
    <col min="5634" max="5634" width="1.28515625" style="1" customWidth="1"/>
    <col min="5635" max="5635" width="1" style="1" customWidth="1"/>
    <col min="5636" max="5636" width="3.85546875" style="1" customWidth="1"/>
    <col min="5637" max="5637" width="5.28515625" style="1" customWidth="1"/>
    <col min="5638" max="5638" width="14" style="1" customWidth="1"/>
    <col min="5639" max="5645" width="12.42578125" style="1" customWidth="1"/>
    <col min="5646" max="5647" width="0.85546875" style="1" customWidth="1"/>
    <col min="5648" max="5648" width="1" style="1" customWidth="1"/>
    <col min="5649" max="5649" width="25.85546875" style="1" customWidth="1"/>
    <col min="5650" max="5650" width="9.7109375" style="1" customWidth="1"/>
    <col min="5651" max="5651" width="4.5703125" style="1" customWidth="1"/>
    <col min="5652" max="5889" width="9.140625" style="1"/>
    <col min="5890" max="5890" width="1.28515625" style="1" customWidth="1"/>
    <col min="5891" max="5891" width="1" style="1" customWidth="1"/>
    <col min="5892" max="5892" width="3.85546875" style="1" customWidth="1"/>
    <col min="5893" max="5893" width="5.28515625" style="1" customWidth="1"/>
    <col min="5894" max="5894" width="14" style="1" customWidth="1"/>
    <col min="5895" max="5901" width="12.42578125" style="1" customWidth="1"/>
    <col min="5902" max="5903" width="0.85546875" style="1" customWidth="1"/>
    <col min="5904" max="5904" width="1" style="1" customWidth="1"/>
    <col min="5905" max="5905" width="25.85546875" style="1" customWidth="1"/>
    <col min="5906" max="5906" width="9.7109375" style="1" customWidth="1"/>
    <col min="5907" max="5907" width="4.5703125" style="1" customWidth="1"/>
    <col min="5908" max="6145" width="9.140625" style="1"/>
    <col min="6146" max="6146" width="1.28515625" style="1" customWidth="1"/>
    <col min="6147" max="6147" width="1" style="1" customWidth="1"/>
    <col min="6148" max="6148" width="3.85546875" style="1" customWidth="1"/>
    <col min="6149" max="6149" width="5.28515625" style="1" customWidth="1"/>
    <col min="6150" max="6150" width="14" style="1" customWidth="1"/>
    <col min="6151" max="6157" width="12.42578125" style="1" customWidth="1"/>
    <col min="6158" max="6159" width="0.85546875" style="1" customWidth="1"/>
    <col min="6160" max="6160" width="1" style="1" customWidth="1"/>
    <col min="6161" max="6161" width="25.85546875" style="1" customWidth="1"/>
    <col min="6162" max="6162" width="9.7109375" style="1" customWidth="1"/>
    <col min="6163" max="6163" width="4.5703125" style="1" customWidth="1"/>
    <col min="6164" max="6401" width="9.140625" style="1"/>
    <col min="6402" max="6402" width="1.28515625" style="1" customWidth="1"/>
    <col min="6403" max="6403" width="1" style="1" customWidth="1"/>
    <col min="6404" max="6404" width="3.85546875" style="1" customWidth="1"/>
    <col min="6405" max="6405" width="5.28515625" style="1" customWidth="1"/>
    <col min="6406" max="6406" width="14" style="1" customWidth="1"/>
    <col min="6407" max="6413" width="12.42578125" style="1" customWidth="1"/>
    <col min="6414" max="6415" width="0.85546875" style="1" customWidth="1"/>
    <col min="6416" max="6416" width="1" style="1" customWidth="1"/>
    <col min="6417" max="6417" width="25.85546875" style="1" customWidth="1"/>
    <col min="6418" max="6418" width="9.7109375" style="1" customWidth="1"/>
    <col min="6419" max="6419" width="4.5703125" style="1" customWidth="1"/>
    <col min="6420" max="6657" width="9.140625" style="1"/>
    <col min="6658" max="6658" width="1.28515625" style="1" customWidth="1"/>
    <col min="6659" max="6659" width="1" style="1" customWidth="1"/>
    <col min="6660" max="6660" width="3.85546875" style="1" customWidth="1"/>
    <col min="6661" max="6661" width="5.28515625" style="1" customWidth="1"/>
    <col min="6662" max="6662" width="14" style="1" customWidth="1"/>
    <col min="6663" max="6669" width="12.42578125" style="1" customWidth="1"/>
    <col min="6670" max="6671" width="0.85546875" style="1" customWidth="1"/>
    <col min="6672" max="6672" width="1" style="1" customWidth="1"/>
    <col min="6673" max="6673" width="25.85546875" style="1" customWidth="1"/>
    <col min="6674" max="6674" width="9.7109375" style="1" customWidth="1"/>
    <col min="6675" max="6675" width="4.5703125" style="1" customWidth="1"/>
    <col min="6676" max="6913" width="9.140625" style="1"/>
    <col min="6914" max="6914" width="1.28515625" style="1" customWidth="1"/>
    <col min="6915" max="6915" width="1" style="1" customWidth="1"/>
    <col min="6916" max="6916" width="3.85546875" style="1" customWidth="1"/>
    <col min="6917" max="6917" width="5.28515625" style="1" customWidth="1"/>
    <col min="6918" max="6918" width="14" style="1" customWidth="1"/>
    <col min="6919" max="6925" width="12.42578125" style="1" customWidth="1"/>
    <col min="6926" max="6927" width="0.85546875" style="1" customWidth="1"/>
    <col min="6928" max="6928" width="1" style="1" customWidth="1"/>
    <col min="6929" max="6929" width="25.85546875" style="1" customWidth="1"/>
    <col min="6930" max="6930" width="9.7109375" style="1" customWidth="1"/>
    <col min="6931" max="6931" width="4.5703125" style="1" customWidth="1"/>
    <col min="6932" max="7169" width="9.140625" style="1"/>
    <col min="7170" max="7170" width="1.28515625" style="1" customWidth="1"/>
    <col min="7171" max="7171" width="1" style="1" customWidth="1"/>
    <col min="7172" max="7172" width="3.85546875" style="1" customWidth="1"/>
    <col min="7173" max="7173" width="5.28515625" style="1" customWidth="1"/>
    <col min="7174" max="7174" width="14" style="1" customWidth="1"/>
    <col min="7175" max="7181" width="12.42578125" style="1" customWidth="1"/>
    <col min="7182" max="7183" width="0.85546875" style="1" customWidth="1"/>
    <col min="7184" max="7184" width="1" style="1" customWidth="1"/>
    <col min="7185" max="7185" width="25.85546875" style="1" customWidth="1"/>
    <col min="7186" max="7186" width="9.7109375" style="1" customWidth="1"/>
    <col min="7187" max="7187" width="4.5703125" style="1" customWidth="1"/>
    <col min="7188" max="7425" width="9.140625" style="1"/>
    <col min="7426" max="7426" width="1.28515625" style="1" customWidth="1"/>
    <col min="7427" max="7427" width="1" style="1" customWidth="1"/>
    <col min="7428" max="7428" width="3.85546875" style="1" customWidth="1"/>
    <col min="7429" max="7429" width="5.28515625" style="1" customWidth="1"/>
    <col min="7430" max="7430" width="14" style="1" customWidth="1"/>
    <col min="7431" max="7437" width="12.42578125" style="1" customWidth="1"/>
    <col min="7438" max="7439" width="0.85546875" style="1" customWidth="1"/>
    <col min="7440" max="7440" width="1" style="1" customWidth="1"/>
    <col min="7441" max="7441" width="25.85546875" style="1" customWidth="1"/>
    <col min="7442" max="7442" width="9.7109375" style="1" customWidth="1"/>
    <col min="7443" max="7443" width="4.5703125" style="1" customWidth="1"/>
    <col min="7444" max="7681" width="9.140625" style="1"/>
    <col min="7682" max="7682" width="1.28515625" style="1" customWidth="1"/>
    <col min="7683" max="7683" width="1" style="1" customWidth="1"/>
    <col min="7684" max="7684" width="3.85546875" style="1" customWidth="1"/>
    <col min="7685" max="7685" width="5.28515625" style="1" customWidth="1"/>
    <col min="7686" max="7686" width="14" style="1" customWidth="1"/>
    <col min="7687" max="7693" width="12.42578125" style="1" customWidth="1"/>
    <col min="7694" max="7695" width="0.85546875" style="1" customWidth="1"/>
    <col min="7696" max="7696" width="1" style="1" customWidth="1"/>
    <col min="7697" max="7697" width="25.85546875" style="1" customWidth="1"/>
    <col min="7698" max="7698" width="9.7109375" style="1" customWidth="1"/>
    <col min="7699" max="7699" width="4.5703125" style="1" customWidth="1"/>
    <col min="7700" max="7937" width="9.140625" style="1"/>
    <col min="7938" max="7938" width="1.28515625" style="1" customWidth="1"/>
    <col min="7939" max="7939" width="1" style="1" customWidth="1"/>
    <col min="7940" max="7940" width="3.85546875" style="1" customWidth="1"/>
    <col min="7941" max="7941" width="5.28515625" style="1" customWidth="1"/>
    <col min="7942" max="7942" width="14" style="1" customWidth="1"/>
    <col min="7943" max="7949" width="12.42578125" style="1" customWidth="1"/>
    <col min="7950" max="7951" width="0.85546875" style="1" customWidth="1"/>
    <col min="7952" max="7952" width="1" style="1" customWidth="1"/>
    <col min="7953" max="7953" width="25.85546875" style="1" customWidth="1"/>
    <col min="7954" max="7954" width="9.7109375" style="1" customWidth="1"/>
    <col min="7955" max="7955" width="4.5703125" style="1" customWidth="1"/>
    <col min="7956" max="8193" width="9.140625" style="1"/>
    <col min="8194" max="8194" width="1.28515625" style="1" customWidth="1"/>
    <col min="8195" max="8195" width="1" style="1" customWidth="1"/>
    <col min="8196" max="8196" width="3.85546875" style="1" customWidth="1"/>
    <col min="8197" max="8197" width="5.28515625" style="1" customWidth="1"/>
    <col min="8198" max="8198" width="14" style="1" customWidth="1"/>
    <col min="8199" max="8205" width="12.42578125" style="1" customWidth="1"/>
    <col min="8206" max="8207" width="0.85546875" style="1" customWidth="1"/>
    <col min="8208" max="8208" width="1" style="1" customWidth="1"/>
    <col min="8209" max="8209" width="25.85546875" style="1" customWidth="1"/>
    <col min="8210" max="8210" width="9.7109375" style="1" customWidth="1"/>
    <col min="8211" max="8211" width="4.5703125" style="1" customWidth="1"/>
    <col min="8212" max="8449" width="9.140625" style="1"/>
    <col min="8450" max="8450" width="1.28515625" style="1" customWidth="1"/>
    <col min="8451" max="8451" width="1" style="1" customWidth="1"/>
    <col min="8452" max="8452" width="3.85546875" style="1" customWidth="1"/>
    <col min="8453" max="8453" width="5.28515625" style="1" customWidth="1"/>
    <col min="8454" max="8454" width="14" style="1" customWidth="1"/>
    <col min="8455" max="8461" width="12.42578125" style="1" customWidth="1"/>
    <col min="8462" max="8463" width="0.85546875" style="1" customWidth="1"/>
    <col min="8464" max="8464" width="1" style="1" customWidth="1"/>
    <col min="8465" max="8465" width="25.85546875" style="1" customWidth="1"/>
    <col min="8466" max="8466" width="9.7109375" style="1" customWidth="1"/>
    <col min="8467" max="8467" width="4.5703125" style="1" customWidth="1"/>
    <col min="8468" max="8705" width="9.140625" style="1"/>
    <col min="8706" max="8706" width="1.28515625" style="1" customWidth="1"/>
    <col min="8707" max="8707" width="1" style="1" customWidth="1"/>
    <col min="8708" max="8708" width="3.85546875" style="1" customWidth="1"/>
    <col min="8709" max="8709" width="5.28515625" style="1" customWidth="1"/>
    <col min="8710" max="8710" width="14" style="1" customWidth="1"/>
    <col min="8711" max="8717" width="12.42578125" style="1" customWidth="1"/>
    <col min="8718" max="8719" width="0.85546875" style="1" customWidth="1"/>
    <col min="8720" max="8720" width="1" style="1" customWidth="1"/>
    <col min="8721" max="8721" width="25.85546875" style="1" customWidth="1"/>
    <col min="8722" max="8722" width="9.7109375" style="1" customWidth="1"/>
    <col min="8723" max="8723" width="4.5703125" style="1" customWidth="1"/>
    <col min="8724" max="8961" width="9.140625" style="1"/>
    <col min="8962" max="8962" width="1.28515625" style="1" customWidth="1"/>
    <col min="8963" max="8963" width="1" style="1" customWidth="1"/>
    <col min="8964" max="8964" width="3.85546875" style="1" customWidth="1"/>
    <col min="8965" max="8965" width="5.28515625" style="1" customWidth="1"/>
    <col min="8966" max="8966" width="14" style="1" customWidth="1"/>
    <col min="8967" max="8973" width="12.42578125" style="1" customWidth="1"/>
    <col min="8974" max="8975" width="0.85546875" style="1" customWidth="1"/>
    <col min="8976" max="8976" width="1" style="1" customWidth="1"/>
    <col min="8977" max="8977" width="25.85546875" style="1" customWidth="1"/>
    <col min="8978" max="8978" width="9.7109375" style="1" customWidth="1"/>
    <col min="8979" max="8979" width="4.5703125" style="1" customWidth="1"/>
    <col min="8980" max="9217" width="9.140625" style="1"/>
    <col min="9218" max="9218" width="1.28515625" style="1" customWidth="1"/>
    <col min="9219" max="9219" width="1" style="1" customWidth="1"/>
    <col min="9220" max="9220" width="3.85546875" style="1" customWidth="1"/>
    <col min="9221" max="9221" width="5.28515625" style="1" customWidth="1"/>
    <col min="9222" max="9222" width="14" style="1" customWidth="1"/>
    <col min="9223" max="9229" width="12.42578125" style="1" customWidth="1"/>
    <col min="9230" max="9231" width="0.85546875" style="1" customWidth="1"/>
    <col min="9232" max="9232" width="1" style="1" customWidth="1"/>
    <col min="9233" max="9233" width="25.85546875" style="1" customWidth="1"/>
    <col min="9234" max="9234" width="9.7109375" style="1" customWidth="1"/>
    <col min="9235" max="9235" width="4.5703125" style="1" customWidth="1"/>
    <col min="9236" max="9473" width="9.140625" style="1"/>
    <col min="9474" max="9474" width="1.28515625" style="1" customWidth="1"/>
    <col min="9475" max="9475" width="1" style="1" customWidth="1"/>
    <col min="9476" max="9476" width="3.85546875" style="1" customWidth="1"/>
    <col min="9477" max="9477" width="5.28515625" style="1" customWidth="1"/>
    <col min="9478" max="9478" width="14" style="1" customWidth="1"/>
    <col min="9479" max="9485" width="12.42578125" style="1" customWidth="1"/>
    <col min="9486" max="9487" width="0.85546875" style="1" customWidth="1"/>
    <col min="9488" max="9488" width="1" style="1" customWidth="1"/>
    <col min="9489" max="9489" width="25.85546875" style="1" customWidth="1"/>
    <col min="9490" max="9490" width="9.7109375" style="1" customWidth="1"/>
    <col min="9491" max="9491" width="4.5703125" style="1" customWidth="1"/>
    <col min="9492" max="9729" width="9.140625" style="1"/>
    <col min="9730" max="9730" width="1.28515625" style="1" customWidth="1"/>
    <col min="9731" max="9731" width="1" style="1" customWidth="1"/>
    <col min="9732" max="9732" width="3.85546875" style="1" customWidth="1"/>
    <col min="9733" max="9733" width="5.28515625" style="1" customWidth="1"/>
    <col min="9734" max="9734" width="14" style="1" customWidth="1"/>
    <col min="9735" max="9741" width="12.42578125" style="1" customWidth="1"/>
    <col min="9742" max="9743" width="0.85546875" style="1" customWidth="1"/>
    <col min="9744" max="9744" width="1" style="1" customWidth="1"/>
    <col min="9745" max="9745" width="25.85546875" style="1" customWidth="1"/>
    <col min="9746" max="9746" width="9.7109375" style="1" customWidth="1"/>
    <col min="9747" max="9747" width="4.5703125" style="1" customWidth="1"/>
    <col min="9748" max="9985" width="9.140625" style="1"/>
    <col min="9986" max="9986" width="1.28515625" style="1" customWidth="1"/>
    <col min="9987" max="9987" width="1" style="1" customWidth="1"/>
    <col min="9988" max="9988" width="3.85546875" style="1" customWidth="1"/>
    <col min="9989" max="9989" width="5.28515625" style="1" customWidth="1"/>
    <col min="9990" max="9990" width="14" style="1" customWidth="1"/>
    <col min="9991" max="9997" width="12.42578125" style="1" customWidth="1"/>
    <col min="9998" max="9999" width="0.85546875" style="1" customWidth="1"/>
    <col min="10000" max="10000" width="1" style="1" customWidth="1"/>
    <col min="10001" max="10001" width="25.85546875" style="1" customWidth="1"/>
    <col min="10002" max="10002" width="9.7109375" style="1" customWidth="1"/>
    <col min="10003" max="10003" width="4.5703125" style="1" customWidth="1"/>
    <col min="10004" max="10241" width="9.140625" style="1"/>
    <col min="10242" max="10242" width="1.28515625" style="1" customWidth="1"/>
    <col min="10243" max="10243" width="1" style="1" customWidth="1"/>
    <col min="10244" max="10244" width="3.85546875" style="1" customWidth="1"/>
    <col min="10245" max="10245" width="5.28515625" style="1" customWidth="1"/>
    <col min="10246" max="10246" width="14" style="1" customWidth="1"/>
    <col min="10247" max="10253" width="12.42578125" style="1" customWidth="1"/>
    <col min="10254" max="10255" width="0.85546875" style="1" customWidth="1"/>
    <col min="10256" max="10256" width="1" style="1" customWidth="1"/>
    <col min="10257" max="10257" width="25.85546875" style="1" customWidth="1"/>
    <col min="10258" max="10258" width="9.7109375" style="1" customWidth="1"/>
    <col min="10259" max="10259" width="4.5703125" style="1" customWidth="1"/>
    <col min="10260" max="10497" width="9.140625" style="1"/>
    <col min="10498" max="10498" width="1.28515625" style="1" customWidth="1"/>
    <col min="10499" max="10499" width="1" style="1" customWidth="1"/>
    <col min="10500" max="10500" width="3.85546875" style="1" customWidth="1"/>
    <col min="10501" max="10501" width="5.28515625" style="1" customWidth="1"/>
    <col min="10502" max="10502" width="14" style="1" customWidth="1"/>
    <col min="10503" max="10509" width="12.42578125" style="1" customWidth="1"/>
    <col min="10510" max="10511" width="0.85546875" style="1" customWidth="1"/>
    <col min="10512" max="10512" width="1" style="1" customWidth="1"/>
    <col min="10513" max="10513" width="25.85546875" style="1" customWidth="1"/>
    <col min="10514" max="10514" width="9.7109375" style="1" customWidth="1"/>
    <col min="10515" max="10515" width="4.5703125" style="1" customWidth="1"/>
    <col min="10516" max="10753" width="9.140625" style="1"/>
    <col min="10754" max="10754" width="1.28515625" style="1" customWidth="1"/>
    <col min="10755" max="10755" width="1" style="1" customWidth="1"/>
    <col min="10756" max="10756" width="3.85546875" style="1" customWidth="1"/>
    <col min="10757" max="10757" width="5.28515625" style="1" customWidth="1"/>
    <col min="10758" max="10758" width="14" style="1" customWidth="1"/>
    <col min="10759" max="10765" width="12.42578125" style="1" customWidth="1"/>
    <col min="10766" max="10767" width="0.85546875" style="1" customWidth="1"/>
    <col min="10768" max="10768" width="1" style="1" customWidth="1"/>
    <col min="10769" max="10769" width="25.85546875" style="1" customWidth="1"/>
    <col min="10770" max="10770" width="9.7109375" style="1" customWidth="1"/>
    <col min="10771" max="10771" width="4.5703125" style="1" customWidth="1"/>
    <col min="10772" max="11009" width="9.140625" style="1"/>
    <col min="11010" max="11010" width="1.28515625" style="1" customWidth="1"/>
    <col min="11011" max="11011" width="1" style="1" customWidth="1"/>
    <col min="11012" max="11012" width="3.85546875" style="1" customWidth="1"/>
    <col min="11013" max="11013" width="5.28515625" style="1" customWidth="1"/>
    <col min="11014" max="11014" width="14" style="1" customWidth="1"/>
    <col min="11015" max="11021" width="12.42578125" style="1" customWidth="1"/>
    <col min="11022" max="11023" width="0.85546875" style="1" customWidth="1"/>
    <col min="11024" max="11024" width="1" style="1" customWidth="1"/>
    <col min="11025" max="11025" width="25.85546875" style="1" customWidth="1"/>
    <col min="11026" max="11026" width="9.7109375" style="1" customWidth="1"/>
    <col min="11027" max="11027" width="4.5703125" style="1" customWidth="1"/>
    <col min="11028" max="11265" width="9.140625" style="1"/>
    <col min="11266" max="11266" width="1.28515625" style="1" customWidth="1"/>
    <col min="11267" max="11267" width="1" style="1" customWidth="1"/>
    <col min="11268" max="11268" width="3.85546875" style="1" customWidth="1"/>
    <col min="11269" max="11269" width="5.28515625" style="1" customWidth="1"/>
    <col min="11270" max="11270" width="14" style="1" customWidth="1"/>
    <col min="11271" max="11277" width="12.42578125" style="1" customWidth="1"/>
    <col min="11278" max="11279" width="0.85546875" style="1" customWidth="1"/>
    <col min="11280" max="11280" width="1" style="1" customWidth="1"/>
    <col min="11281" max="11281" width="25.85546875" style="1" customWidth="1"/>
    <col min="11282" max="11282" width="9.7109375" style="1" customWidth="1"/>
    <col min="11283" max="11283" width="4.5703125" style="1" customWidth="1"/>
    <col min="11284" max="11521" width="9.140625" style="1"/>
    <col min="11522" max="11522" width="1.28515625" style="1" customWidth="1"/>
    <col min="11523" max="11523" width="1" style="1" customWidth="1"/>
    <col min="11524" max="11524" width="3.85546875" style="1" customWidth="1"/>
    <col min="11525" max="11525" width="5.28515625" style="1" customWidth="1"/>
    <col min="11526" max="11526" width="14" style="1" customWidth="1"/>
    <col min="11527" max="11533" width="12.42578125" style="1" customWidth="1"/>
    <col min="11534" max="11535" width="0.85546875" style="1" customWidth="1"/>
    <col min="11536" max="11536" width="1" style="1" customWidth="1"/>
    <col min="11537" max="11537" width="25.85546875" style="1" customWidth="1"/>
    <col min="11538" max="11538" width="9.7109375" style="1" customWidth="1"/>
    <col min="11539" max="11539" width="4.5703125" style="1" customWidth="1"/>
    <col min="11540" max="11777" width="9.140625" style="1"/>
    <col min="11778" max="11778" width="1.28515625" style="1" customWidth="1"/>
    <col min="11779" max="11779" width="1" style="1" customWidth="1"/>
    <col min="11780" max="11780" width="3.85546875" style="1" customWidth="1"/>
    <col min="11781" max="11781" width="5.28515625" style="1" customWidth="1"/>
    <col min="11782" max="11782" width="14" style="1" customWidth="1"/>
    <col min="11783" max="11789" width="12.42578125" style="1" customWidth="1"/>
    <col min="11790" max="11791" width="0.85546875" style="1" customWidth="1"/>
    <col min="11792" max="11792" width="1" style="1" customWidth="1"/>
    <col min="11793" max="11793" width="25.85546875" style="1" customWidth="1"/>
    <col min="11794" max="11794" width="9.7109375" style="1" customWidth="1"/>
    <col min="11795" max="11795" width="4.5703125" style="1" customWidth="1"/>
    <col min="11796" max="12033" width="9.140625" style="1"/>
    <col min="12034" max="12034" width="1.28515625" style="1" customWidth="1"/>
    <col min="12035" max="12035" width="1" style="1" customWidth="1"/>
    <col min="12036" max="12036" width="3.85546875" style="1" customWidth="1"/>
    <col min="12037" max="12037" width="5.28515625" style="1" customWidth="1"/>
    <col min="12038" max="12038" width="14" style="1" customWidth="1"/>
    <col min="12039" max="12045" width="12.42578125" style="1" customWidth="1"/>
    <col min="12046" max="12047" width="0.85546875" style="1" customWidth="1"/>
    <col min="12048" max="12048" width="1" style="1" customWidth="1"/>
    <col min="12049" max="12049" width="25.85546875" style="1" customWidth="1"/>
    <col min="12050" max="12050" width="9.7109375" style="1" customWidth="1"/>
    <col min="12051" max="12051" width="4.5703125" style="1" customWidth="1"/>
    <col min="12052" max="12289" width="9.140625" style="1"/>
    <col min="12290" max="12290" width="1.28515625" style="1" customWidth="1"/>
    <col min="12291" max="12291" width="1" style="1" customWidth="1"/>
    <col min="12292" max="12292" width="3.85546875" style="1" customWidth="1"/>
    <col min="12293" max="12293" width="5.28515625" style="1" customWidth="1"/>
    <col min="12294" max="12294" width="14" style="1" customWidth="1"/>
    <col min="12295" max="12301" width="12.42578125" style="1" customWidth="1"/>
    <col min="12302" max="12303" width="0.85546875" style="1" customWidth="1"/>
    <col min="12304" max="12304" width="1" style="1" customWidth="1"/>
    <col min="12305" max="12305" width="25.85546875" style="1" customWidth="1"/>
    <col min="12306" max="12306" width="9.7109375" style="1" customWidth="1"/>
    <col min="12307" max="12307" width="4.5703125" style="1" customWidth="1"/>
    <col min="12308" max="12545" width="9.140625" style="1"/>
    <col min="12546" max="12546" width="1.28515625" style="1" customWidth="1"/>
    <col min="12547" max="12547" width="1" style="1" customWidth="1"/>
    <col min="12548" max="12548" width="3.85546875" style="1" customWidth="1"/>
    <col min="12549" max="12549" width="5.28515625" style="1" customWidth="1"/>
    <col min="12550" max="12550" width="14" style="1" customWidth="1"/>
    <col min="12551" max="12557" width="12.42578125" style="1" customWidth="1"/>
    <col min="12558" max="12559" width="0.85546875" style="1" customWidth="1"/>
    <col min="12560" max="12560" width="1" style="1" customWidth="1"/>
    <col min="12561" max="12561" width="25.85546875" style="1" customWidth="1"/>
    <col min="12562" max="12562" width="9.7109375" style="1" customWidth="1"/>
    <col min="12563" max="12563" width="4.5703125" style="1" customWidth="1"/>
    <col min="12564" max="12801" width="9.140625" style="1"/>
    <col min="12802" max="12802" width="1.28515625" style="1" customWidth="1"/>
    <col min="12803" max="12803" width="1" style="1" customWidth="1"/>
    <col min="12804" max="12804" width="3.85546875" style="1" customWidth="1"/>
    <col min="12805" max="12805" width="5.28515625" style="1" customWidth="1"/>
    <col min="12806" max="12806" width="14" style="1" customWidth="1"/>
    <col min="12807" max="12813" width="12.42578125" style="1" customWidth="1"/>
    <col min="12814" max="12815" width="0.85546875" style="1" customWidth="1"/>
    <col min="12816" max="12816" width="1" style="1" customWidth="1"/>
    <col min="12817" max="12817" width="25.85546875" style="1" customWidth="1"/>
    <col min="12818" max="12818" width="9.7109375" style="1" customWidth="1"/>
    <col min="12819" max="12819" width="4.5703125" style="1" customWidth="1"/>
    <col min="12820" max="13057" width="9.140625" style="1"/>
    <col min="13058" max="13058" width="1.28515625" style="1" customWidth="1"/>
    <col min="13059" max="13059" width="1" style="1" customWidth="1"/>
    <col min="13060" max="13060" width="3.85546875" style="1" customWidth="1"/>
    <col min="13061" max="13061" width="5.28515625" style="1" customWidth="1"/>
    <col min="13062" max="13062" width="14" style="1" customWidth="1"/>
    <col min="13063" max="13069" width="12.42578125" style="1" customWidth="1"/>
    <col min="13070" max="13071" width="0.85546875" style="1" customWidth="1"/>
    <col min="13072" max="13072" width="1" style="1" customWidth="1"/>
    <col min="13073" max="13073" width="25.85546875" style="1" customWidth="1"/>
    <col min="13074" max="13074" width="9.7109375" style="1" customWidth="1"/>
    <col min="13075" max="13075" width="4.5703125" style="1" customWidth="1"/>
    <col min="13076" max="13313" width="9.140625" style="1"/>
    <col min="13314" max="13314" width="1.28515625" style="1" customWidth="1"/>
    <col min="13315" max="13315" width="1" style="1" customWidth="1"/>
    <col min="13316" max="13316" width="3.85546875" style="1" customWidth="1"/>
    <col min="13317" max="13317" width="5.28515625" style="1" customWidth="1"/>
    <col min="13318" max="13318" width="14" style="1" customWidth="1"/>
    <col min="13319" max="13325" width="12.42578125" style="1" customWidth="1"/>
    <col min="13326" max="13327" width="0.85546875" style="1" customWidth="1"/>
    <col min="13328" max="13328" width="1" style="1" customWidth="1"/>
    <col min="13329" max="13329" width="25.85546875" style="1" customWidth="1"/>
    <col min="13330" max="13330" width="9.7109375" style="1" customWidth="1"/>
    <col min="13331" max="13331" width="4.5703125" style="1" customWidth="1"/>
    <col min="13332" max="13569" width="9.140625" style="1"/>
    <col min="13570" max="13570" width="1.28515625" style="1" customWidth="1"/>
    <col min="13571" max="13571" width="1" style="1" customWidth="1"/>
    <col min="13572" max="13572" width="3.85546875" style="1" customWidth="1"/>
    <col min="13573" max="13573" width="5.28515625" style="1" customWidth="1"/>
    <col min="13574" max="13574" width="14" style="1" customWidth="1"/>
    <col min="13575" max="13581" width="12.42578125" style="1" customWidth="1"/>
    <col min="13582" max="13583" width="0.85546875" style="1" customWidth="1"/>
    <col min="13584" max="13584" width="1" style="1" customWidth="1"/>
    <col min="13585" max="13585" width="25.85546875" style="1" customWidth="1"/>
    <col min="13586" max="13586" width="9.7109375" style="1" customWidth="1"/>
    <col min="13587" max="13587" width="4.5703125" style="1" customWidth="1"/>
    <col min="13588" max="13825" width="9.140625" style="1"/>
    <col min="13826" max="13826" width="1.28515625" style="1" customWidth="1"/>
    <col min="13827" max="13827" width="1" style="1" customWidth="1"/>
    <col min="13828" max="13828" width="3.85546875" style="1" customWidth="1"/>
    <col min="13829" max="13829" width="5.28515625" style="1" customWidth="1"/>
    <col min="13830" max="13830" width="14" style="1" customWidth="1"/>
    <col min="13831" max="13837" width="12.42578125" style="1" customWidth="1"/>
    <col min="13838" max="13839" width="0.85546875" style="1" customWidth="1"/>
    <col min="13840" max="13840" width="1" style="1" customWidth="1"/>
    <col min="13841" max="13841" width="25.85546875" style="1" customWidth="1"/>
    <col min="13842" max="13842" width="9.7109375" style="1" customWidth="1"/>
    <col min="13843" max="13843" width="4.5703125" style="1" customWidth="1"/>
    <col min="13844" max="14081" width="9.140625" style="1"/>
    <col min="14082" max="14082" width="1.28515625" style="1" customWidth="1"/>
    <col min="14083" max="14083" width="1" style="1" customWidth="1"/>
    <col min="14084" max="14084" width="3.85546875" style="1" customWidth="1"/>
    <col min="14085" max="14085" width="5.28515625" style="1" customWidth="1"/>
    <col min="14086" max="14086" width="14" style="1" customWidth="1"/>
    <col min="14087" max="14093" width="12.42578125" style="1" customWidth="1"/>
    <col min="14094" max="14095" width="0.85546875" style="1" customWidth="1"/>
    <col min="14096" max="14096" width="1" style="1" customWidth="1"/>
    <col min="14097" max="14097" width="25.85546875" style="1" customWidth="1"/>
    <col min="14098" max="14098" width="9.7109375" style="1" customWidth="1"/>
    <col min="14099" max="14099" width="4.5703125" style="1" customWidth="1"/>
    <col min="14100" max="14337" width="9.140625" style="1"/>
    <col min="14338" max="14338" width="1.28515625" style="1" customWidth="1"/>
    <col min="14339" max="14339" width="1" style="1" customWidth="1"/>
    <col min="14340" max="14340" width="3.85546875" style="1" customWidth="1"/>
    <col min="14341" max="14341" width="5.28515625" style="1" customWidth="1"/>
    <col min="14342" max="14342" width="14" style="1" customWidth="1"/>
    <col min="14343" max="14349" width="12.42578125" style="1" customWidth="1"/>
    <col min="14350" max="14351" width="0.85546875" style="1" customWidth="1"/>
    <col min="14352" max="14352" width="1" style="1" customWidth="1"/>
    <col min="14353" max="14353" width="25.85546875" style="1" customWidth="1"/>
    <col min="14354" max="14354" width="9.7109375" style="1" customWidth="1"/>
    <col min="14355" max="14355" width="4.5703125" style="1" customWidth="1"/>
    <col min="14356" max="14593" width="9.140625" style="1"/>
    <col min="14594" max="14594" width="1.28515625" style="1" customWidth="1"/>
    <col min="14595" max="14595" width="1" style="1" customWidth="1"/>
    <col min="14596" max="14596" width="3.85546875" style="1" customWidth="1"/>
    <col min="14597" max="14597" width="5.28515625" style="1" customWidth="1"/>
    <col min="14598" max="14598" width="14" style="1" customWidth="1"/>
    <col min="14599" max="14605" width="12.42578125" style="1" customWidth="1"/>
    <col min="14606" max="14607" width="0.85546875" style="1" customWidth="1"/>
    <col min="14608" max="14608" width="1" style="1" customWidth="1"/>
    <col min="14609" max="14609" width="25.85546875" style="1" customWidth="1"/>
    <col min="14610" max="14610" width="9.7109375" style="1" customWidth="1"/>
    <col min="14611" max="14611" width="4.5703125" style="1" customWidth="1"/>
    <col min="14612" max="14849" width="9.140625" style="1"/>
    <col min="14850" max="14850" width="1.28515625" style="1" customWidth="1"/>
    <col min="14851" max="14851" width="1" style="1" customWidth="1"/>
    <col min="14852" max="14852" width="3.85546875" style="1" customWidth="1"/>
    <col min="14853" max="14853" width="5.28515625" style="1" customWidth="1"/>
    <col min="14854" max="14854" width="14" style="1" customWidth="1"/>
    <col min="14855" max="14861" width="12.42578125" style="1" customWidth="1"/>
    <col min="14862" max="14863" width="0.85546875" style="1" customWidth="1"/>
    <col min="14864" max="14864" width="1" style="1" customWidth="1"/>
    <col min="14865" max="14865" width="25.85546875" style="1" customWidth="1"/>
    <col min="14866" max="14866" width="9.7109375" style="1" customWidth="1"/>
    <col min="14867" max="14867" width="4.5703125" style="1" customWidth="1"/>
    <col min="14868" max="15105" width="9.140625" style="1"/>
    <col min="15106" max="15106" width="1.28515625" style="1" customWidth="1"/>
    <col min="15107" max="15107" width="1" style="1" customWidth="1"/>
    <col min="15108" max="15108" width="3.85546875" style="1" customWidth="1"/>
    <col min="15109" max="15109" width="5.28515625" style="1" customWidth="1"/>
    <col min="15110" max="15110" width="14" style="1" customWidth="1"/>
    <col min="15111" max="15117" width="12.42578125" style="1" customWidth="1"/>
    <col min="15118" max="15119" width="0.85546875" style="1" customWidth="1"/>
    <col min="15120" max="15120" width="1" style="1" customWidth="1"/>
    <col min="15121" max="15121" width="25.85546875" style="1" customWidth="1"/>
    <col min="15122" max="15122" width="9.7109375" style="1" customWidth="1"/>
    <col min="15123" max="15123" width="4.5703125" style="1" customWidth="1"/>
    <col min="15124" max="15361" width="9.140625" style="1"/>
    <col min="15362" max="15362" width="1.28515625" style="1" customWidth="1"/>
    <col min="15363" max="15363" width="1" style="1" customWidth="1"/>
    <col min="15364" max="15364" width="3.85546875" style="1" customWidth="1"/>
    <col min="15365" max="15365" width="5.28515625" style="1" customWidth="1"/>
    <col min="15366" max="15366" width="14" style="1" customWidth="1"/>
    <col min="15367" max="15373" width="12.42578125" style="1" customWidth="1"/>
    <col min="15374" max="15375" width="0.85546875" style="1" customWidth="1"/>
    <col min="15376" max="15376" width="1" style="1" customWidth="1"/>
    <col min="15377" max="15377" width="25.85546875" style="1" customWidth="1"/>
    <col min="15378" max="15378" width="9.7109375" style="1" customWidth="1"/>
    <col min="15379" max="15379" width="4.5703125" style="1" customWidth="1"/>
    <col min="15380" max="15617" width="9.140625" style="1"/>
    <col min="15618" max="15618" width="1.28515625" style="1" customWidth="1"/>
    <col min="15619" max="15619" width="1" style="1" customWidth="1"/>
    <col min="15620" max="15620" width="3.85546875" style="1" customWidth="1"/>
    <col min="15621" max="15621" width="5.28515625" style="1" customWidth="1"/>
    <col min="15622" max="15622" width="14" style="1" customWidth="1"/>
    <col min="15623" max="15629" width="12.42578125" style="1" customWidth="1"/>
    <col min="15630" max="15631" width="0.85546875" style="1" customWidth="1"/>
    <col min="15632" max="15632" width="1" style="1" customWidth="1"/>
    <col min="15633" max="15633" width="25.85546875" style="1" customWidth="1"/>
    <col min="15634" max="15634" width="9.7109375" style="1" customWidth="1"/>
    <col min="15635" max="15635" width="4.5703125" style="1" customWidth="1"/>
    <col min="15636" max="15873" width="9.140625" style="1"/>
    <col min="15874" max="15874" width="1.28515625" style="1" customWidth="1"/>
    <col min="15875" max="15875" width="1" style="1" customWidth="1"/>
    <col min="15876" max="15876" width="3.85546875" style="1" customWidth="1"/>
    <col min="15877" max="15877" width="5.28515625" style="1" customWidth="1"/>
    <col min="15878" max="15878" width="14" style="1" customWidth="1"/>
    <col min="15879" max="15885" width="12.42578125" style="1" customWidth="1"/>
    <col min="15886" max="15887" width="0.85546875" style="1" customWidth="1"/>
    <col min="15888" max="15888" width="1" style="1" customWidth="1"/>
    <col min="15889" max="15889" width="25.85546875" style="1" customWidth="1"/>
    <col min="15890" max="15890" width="9.7109375" style="1" customWidth="1"/>
    <col min="15891" max="15891" width="4.5703125" style="1" customWidth="1"/>
    <col min="15892" max="16129" width="9.140625" style="1"/>
    <col min="16130" max="16130" width="1.28515625" style="1" customWidth="1"/>
    <col min="16131" max="16131" width="1" style="1" customWidth="1"/>
    <col min="16132" max="16132" width="3.85546875" style="1" customWidth="1"/>
    <col min="16133" max="16133" width="5.28515625" style="1" customWidth="1"/>
    <col min="16134" max="16134" width="14" style="1" customWidth="1"/>
    <col min="16135" max="16141" width="12.42578125" style="1" customWidth="1"/>
    <col min="16142" max="16143" width="0.85546875" style="1" customWidth="1"/>
    <col min="16144" max="16144" width="1" style="1" customWidth="1"/>
    <col min="16145" max="16145" width="25.85546875" style="1" customWidth="1"/>
    <col min="16146" max="16146" width="9.7109375" style="1" customWidth="1"/>
    <col min="16147" max="16147" width="4.5703125" style="1" customWidth="1"/>
    <col min="16148" max="16384" width="9.140625" style="1"/>
  </cols>
  <sheetData>
    <row r="1" spans="1:33" s="75" customFormat="1" ht="23.1" customHeight="1" x14ac:dyDescent="0.5">
      <c r="A1" s="75" t="s">
        <v>65</v>
      </c>
      <c r="D1" s="78">
        <v>14.8</v>
      </c>
      <c r="E1" s="75" t="s">
        <v>64</v>
      </c>
      <c r="J1" s="76"/>
      <c r="K1" s="76"/>
      <c r="L1" s="76"/>
      <c r="M1" s="76"/>
      <c r="N1" s="76"/>
      <c r="O1" s="76"/>
      <c r="S1" s="76"/>
    </row>
    <row r="2" spans="1:33" s="75" customFormat="1" ht="23.1" customHeight="1" x14ac:dyDescent="0.5">
      <c r="A2" s="75" t="s">
        <v>63</v>
      </c>
      <c r="D2" s="78">
        <v>14.8</v>
      </c>
      <c r="E2" s="77" t="s">
        <v>62</v>
      </c>
      <c r="J2" s="76"/>
      <c r="S2" s="76"/>
    </row>
    <row r="3" spans="1:33" s="72" customFormat="1" ht="13.5" customHeight="1" x14ac:dyDescent="0.5">
      <c r="B3" s="70"/>
      <c r="C3" s="70"/>
      <c r="D3" s="70"/>
      <c r="E3" s="70"/>
      <c r="F3" s="70"/>
      <c r="G3" s="70"/>
      <c r="H3" s="70"/>
      <c r="I3" s="70"/>
      <c r="K3" s="70"/>
      <c r="L3" s="70"/>
      <c r="M3" s="70"/>
      <c r="N3" s="70"/>
      <c r="O3" s="70"/>
      <c r="P3" s="70"/>
      <c r="Q3" s="74" t="s">
        <v>61</v>
      </c>
      <c r="R3" s="73"/>
    </row>
    <row r="4" spans="1:33" s="70" customFormat="1" ht="3" customHeight="1" x14ac:dyDescent="0.5">
      <c r="A4" s="71"/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</row>
    <row r="5" spans="1:33" s="26" customFormat="1" ht="23.1" customHeight="1" x14ac:dyDescent="0.5">
      <c r="A5" s="64" t="s">
        <v>60</v>
      </c>
      <c r="B5" s="64"/>
      <c r="C5" s="64"/>
      <c r="D5" s="64"/>
      <c r="E5" s="69"/>
      <c r="F5" s="68" t="s">
        <v>59</v>
      </c>
      <c r="G5" s="67"/>
      <c r="H5" s="67"/>
      <c r="I5" s="67"/>
      <c r="J5" s="66"/>
      <c r="K5" s="68" t="s">
        <v>58</v>
      </c>
      <c r="L5" s="67"/>
      <c r="M5" s="66"/>
      <c r="N5" s="65"/>
      <c r="O5" s="65"/>
      <c r="P5" s="64" t="s">
        <v>57</v>
      </c>
      <c r="Q5" s="64"/>
      <c r="R5" s="63"/>
      <c r="S5" s="63"/>
    </row>
    <row r="6" spans="1:33" s="26" customFormat="1" ht="23.1" customHeight="1" x14ac:dyDescent="0.5">
      <c r="A6" s="53"/>
      <c r="B6" s="53"/>
      <c r="C6" s="53"/>
      <c r="D6" s="53"/>
      <c r="E6" s="58"/>
      <c r="F6" s="61" t="s">
        <v>56</v>
      </c>
      <c r="G6" s="61"/>
      <c r="H6" s="61"/>
      <c r="I6" s="61"/>
      <c r="J6" s="60"/>
      <c r="K6" s="62" t="s">
        <v>55</v>
      </c>
      <c r="L6" s="61"/>
      <c r="M6" s="60"/>
      <c r="N6" s="59"/>
      <c r="O6" s="59"/>
      <c r="P6" s="53"/>
      <c r="Q6" s="52"/>
      <c r="R6" s="43"/>
      <c r="S6" s="19"/>
    </row>
    <row r="7" spans="1:33" s="26" customFormat="1" ht="23.1" customHeight="1" x14ac:dyDescent="0.5">
      <c r="A7" s="53"/>
      <c r="B7" s="53"/>
      <c r="C7" s="53"/>
      <c r="D7" s="53"/>
      <c r="E7" s="58"/>
      <c r="F7" s="57" t="s">
        <v>54</v>
      </c>
      <c r="G7" s="56" t="s">
        <v>53</v>
      </c>
      <c r="H7" s="56" t="s">
        <v>52</v>
      </c>
      <c r="I7" s="56">
        <v>2558</v>
      </c>
      <c r="J7" s="57">
        <v>2559</v>
      </c>
      <c r="K7" s="56" t="s">
        <v>52</v>
      </c>
      <c r="L7" s="56">
        <v>2558</v>
      </c>
      <c r="M7" s="55">
        <v>2559</v>
      </c>
      <c r="N7" s="54"/>
      <c r="O7" s="54"/>
      <c r="P7" s="53"/>
      <c r="Q7" s="52"/>
      <c r="R7" s="43"/>
      <c r="S7" s="19"/>
    </row>
    <row r="8" spans="1:33" s="26" customFormat="1" ht="23.1" customHeight="1" x14ac:dyDescent="0.5">
      <c r="A8" s="47"/>
      <c r="B8" s="47"/>
      <c r="C8" s="47"/>
      <c r="D8" s="47"/>
      <c r="E8" s="51"/>
      <c r="F8" s="49" t="s">
        <v>51</v>
      </c>
      <c r="G8" s="50" t="s">
        <v>50</v>
      </c>
      <c r="H8" s="50" t="s">
        <v>49</v>
      </c>
      <c r="I8" s="50" t="s">
        <v>48</v>
      </c>
      <c r="J8" s="49" t="s">
        <v>47</v>
      </c>
      <c r="K8" s="50" t="s">
        <v>49</v>
      </c>
      <c r="L8" s="50" t="s">
        <v>48</v>
      </c>
      <c r="M8" s="49" t="s">
        <v>47</v>
      </c>
      <c r="N8" s="48"/>
      <c r="O8" s="48"/>
      <c r="P8" s="47"/>
      <c r="Q8" s="47"/>
      <c r="R8" s="43"/>
      <c r="S8" s="19"/>
    </row>
    <row r="9" spans="1:33" s="40" customFormat="1" ht="2.25" customHeight="1" x14ac:dyDescent="0.25">
      <c r="A9" s="42"/>
      <c r="B9" s="42"/>
      <c r="C9" s="42"/>
      <c r="D9" s="42"/>
      <c r="E9" s="42"/>
      <c r="F9" s="46"/>
      <c r="G9" s="45"/>
      <c r="H9" s="45"/>
      <c r="I9" s="45"/>
      <c r="J9" s="44"/>
      <c r="K9" s="45"/>
      <c r="L9" s="45"/>
      <c r="M9" s="44"/>
      <c r="N9" s="41"/>
      <c r="O9" s="41"/>
      <c r="P9" s="43"/>
      <c r="Q9" s="43"/>
      <c r="R9" s="42"/>
      <c r="S9" s="41"/>
    </row>
    <row r="10" spans="1:33" s="27" customFormat="1" ht="16.5" customHeight="1" x14ac:dyDescent="0.25">
      <c r="A10" s="27" t="s">
        <v>46</v>
      </c>
      <c r="B10" s="28"/>
      <c r="C10" s="28"/>
      <c r="D10" s="28"/>
      <c r="E10" s="28"/>
      <c r="F10" s="39"/>
      <c r="G10" s="38"/>
      <c r="H10" s="38"/>
      <c r="I10" s="38"/>
      <c r="J10" s="37"/>
      <c r="K10" s="38"/>
      <c r="L10" s="38"/>
      <c r="M10" s="37"/>
      <c r="N10" s="28" t="s">
        <v>45</v>
      </c>
      <c r="O10" s="28"/>
      <c r="P10" s="26"/>
      <c r="Q10" s="28"/>
      <c r="R10" s="34"/>
      <c r="S10" s="2"/>
    </row>
    <row r="11" spans="1:33" s="27" customFormat="1" ht="2.25" customHeight="1" x14ac:dyDescent="0.25">
      <c r="B11" s="28"/>
      <c r="C11" s="28"/>
      <c r="D11" s="28"/>
      <c r="E11" s="28"/>
      <c r="F11" s="39"/>
      <c r="G11" s="38"/>
      <c r="H11" s="38"/>
      <c r="I11" s="38"/>
      <c r="J11" s="37"/>
      <c r="K11" s="38"/>
      <c r="L11" s="38"/>
      <c r="M11" s="37"/>
      <c r="N11" s="36"/>
      <c r="O11" s="36"/>
      <c r="P11" s="35"/>
      <c r="Q11" s="35"/>
      <c r="R11" s="34"/>
      <c r="S11" s="2"/>
    </row>
    <row r="12" spans="1:33" s="1" customFormat="1" ht="14.25" customHeight="1" x14ac:dyDescent="0.25">
      <c r="B12" s="28" t="s">
        <v>44</v>
      </c>
      <c r="C12" s="26"/>
      <c r="D12" s="26"/>
      <c r="E12" s="26"/>
      <c r="F12" s="33"/>
      <c r="G12" s="32"/>
      <c r="H12" s="32"/>
      <c r="I12" s="32"/>
      <c r="J12" s="31"/>
      <c r="K12" s="32"/>
      <c r="L12" s="32"/>
      <c r="M12" s="31"/>
      <c r="N12" s="20"/>
      <c r="O12" s="20"/>
      <c r="P12" s="30" t="s">
        <v>43</v>
      </c>
      <c r="Q12" s="26"/>
      <c r="R12" s="2"/>
      <c r="S12" s="2"/>
    </row>
    <row r="13" spans="1:33" s="1" customFormat="1" ht="14.25" customHeight="1" x14ac:dyDescent="0.25">
      <c r="B13" s="26"/>
      <c r="C13" s="26" t="s">
        <v>42</v>
      </c>
      <c r="D13" s="26"/>
      <c r="E13" s="26"/>
      <c r="F13" s="25">
        <v>103.10833333333299</v>
      </c>
      <c r="G13" s="24">
        <v>107.59562</v>
      </c>
      <c r="H13" s="24">
        <v>111.19161750000001</v>
      </c>
      <c r="I13" s="24">
        <v>109.95416666666701</v>
      </c>
      <c r="J13" s="23">
        <v>100.283333333333</v>
      </c>
      <c r="K13" s="22">
        <f>SUM(H13-G13)/G13*100</f>
        <v>3.3421411577906333</v>
      </c>
      <c r="L13" s="22">
        <f>SUM(I13-H13)/H13*100</f>
        <v>-1.1128993903996405</v>
      </c>
      <c r="M13" s="21">
        <f>SUM(J13-I13)/I13*100</f>
        <v>-8.7953313880789477</v>
      </c>
      <c r="N13" s="20"/>
      <c r="O13" s="20"/>
      <c r="P13" s="19"/>
      <c r="Q13" s="19" t="s">
        <v>41</v>
      </c>
      <c r="R13" s="2"/>
      <c r="S13" s="2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</row>
    <row r="14" spans="1:33" s="1" customFormat="1" ht="14.25" customHeight="1" x14ac:dyDescent="0.25">
      <c r="B14" s="26"/>
      <c r="C14" s="26" t="s">
        <v>40</v>
      </c>
      <c r="D14" s="26"/>
      <c r="E14" s="26"/>
      <c r="F14" s="25">
        <v>103.875</v>
      </c>
      <c r="G14" s="24">
        <v>107.26854166666701</v>
      </c>
      <c r="H14" s="24">
        <v>109.43550999999999</v>
      </c>
      <c r="I14" s="24">
        <v>107.465</v>
      </c>
      <c r="J14" s="23">
        <v>99.3333333333334</v>
      </c>
      <c r="K14" s="22">
        <f>SUM(H14-G14)/G14*100</f>
        <v>2.0201340483091137</v>
      </c>
      <c r="L14" s="22">
        <f>SUM(I14-H14)/H14*100</f>
        <v>-1.8006129820201782</v>
      </c>
      <c r="M14" s="21">
        <f>SUM(J14-I14)/I14*100</f>
        <v>-7.5668046961025484</v>
      </c>
      <c r="N14" s="20"/>
      <c r="O14" s="20"/>
      <c r="P14" s="19"/>
      <c r="Q14" s="19" t="s">
        <v>39</v>
      </c>
      <c r="R14" s="2"/>
      <c r="S14" s="2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</row>
    <row r="15" spans="1:33" s="1" customFormat="1" ht="14.25" customHeight="1" x14ac:dyDescent="0.25">
      <c r="B15" s="26"/>
      <c r="C15" s="26" t="s">
        <v>38</v>
      </c>
      <c r="D15" s="26"/>
      <c r="E15" s="26"/>
      <c r="F15" s="25">
        <v>103.416666666667</v>
      </c>
      <c r="G15" s="24">
        <v>109.812163333333</v>
      </c>
      <c r="H15" s="24">
        <v>113.675119166667</v>
      </c>
      <c r="I15" s="24">
        <v>112.965</v>
      </c>
      <c r="J15" s="23">
        <v>99.716666666666697</v>
      </c>
      <c r="K15" s="22">
        <f>SUM(H15-G15)/G15*100</f>
        <v>3.5177850213259712</v>
      </c>
      <c r="L15" s="22">
        <f>SUM(I15-H15)/H15*100</f>
        <v>-0.62469181635591153</v>
      </c>
      <c r="M15" s="21">
        <f>SUM(J15-I15)/I15*100</f>
        <v>-11.727821301583061</v>
      </c>
      <c r="N15" s="20"/>
      <c r="O15" s="20"/>
      <c r="P15" s="19"/>
      <c r="Q15" s="19" t="s">
        <v>37</v>
      </c>
      <c r="R15" s="2"/>
      <c r="S15" s="2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</row>
    <row r="16" spans="1:33" s="1" customFormat="1" ht="14.25" customHeight="1" x14ac:dyDescent="0.25">
      <c r="B16" s="26"/>
      <c r="C16" s="26" t="s">
        <v>36</v>
      </c>
      <c r="D16" s="26"/>
      <c r="E16" s="26"/>
      <c r="F16" s="25">
        <v>102.808333333333</v>
      </c>
      <c r="G16" s="24">
        <v>108.375306666667</v>
      </c>
      <c r="H16" s="24">
        <v>110.514455833333</v>
      </c>
      <c r="I16" s="24">
        <v>109.18833333333301</v>
      </c>
      <c r="J16" s="23">
        <v>100.60833333333299</v>
      </c>
      <c r="K16" s="22">
        <f>SUM(H16-G16)/G16*100</f>
        <v>1.9738344761924809</v>
      </c>
      <c r="L16" s="22">
        <f>SUM(I16-H16)/H16*100</f>
        <v>-1.1999538793367663</v>
      </c>
      <c r="M16" s="21">
        <f>SUM(J16-I16)/I16*100</f>
        <v>-7.8579823851754966</v>
      </c>
      <c r="N16" s="20"/>
      <c r="O16" s="20"/>
      <c r="P16" s="19"/>
      <c r="Q16" s="19" t="s">
        <v>35</v>
      </c>
      <c r="R16" s="2"/>
      <c r="S16" s="2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</row>
    <row r="17" spans="1:33" s="1" customFormat="1" ht="14.25" customHeight="1" x14ac:dyDescent="0.25">
      <c r="B17" s="26"/>
      <c r="C17" s="26" t="s">
        <v>34</v>
      </c>
      <c r="D17" s="26"/>
      <c r="E17" s="26"/>
      <c r="F17" s="25">
        <v>101.73333333333299</v>
      </c>
      <c r="G17" s="24">
        <v>106.57552416666699</v>
      </c>
      <c r="H17" s="24">
        <v>110.64896666666699</v>
      </c>
      <c r="I17" s="24">
        <v>109.89749999999999</v>
      </c>
      <c r="J17" s="23">
        <v>101.058333333333</v>
      </c>
      <c r="K17" s="22">
        <f>SUM(H17-G17)/G17*100</f>
        <v>3.822118194445649</v>
      </c>
      <c r="L17" s="22">
        <f>SUM(I17-H17)/H17*100</f>
        <v>-0.6791447668289694</v>
      </c>
      <c r="M17" s="21">
        <f>SUM(J17-I17)/I17*100</f>
        <v>-8.0431007681403113</v>
      </c>
      <c r="N17" s="20"/>
      <c r="O17" s="20"/>
      <c r="P17" s="19"/>
      <c r="Q17" s="19" t="s">
        <v>33</v>
      </c>
      <c r="R17" s="2"/>
      <c r="S17" s="2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</row>
    <row r="18" spans="1:33" s="1" customFormat="1" ht="14.25" customHeight="1" x14ac:dyDescent="0.25">
      <c r="B18" s="26"/>
      <c r="C18" s="26" t="s">
        <v>32</v>
      </c>
      <c r="D18" s="26"/>
      <c r="E18" s="26"/>
      <c r="F18" s="25">
        <v>100.675</v>
      </c>
      <c r="G18" s="24">
        <v>105.09566333333299</v>
      </c>
      <c r="H18" s="24">
        <v>108.07048500000001</v>
      </c>
      <c r="I18" s="24">
        <v>107.723333333333</v>
      </c>
      <c r="J18" s="23">
        <v>103.51666666666701</v>
      </c>
      <c r="K18" s="22">
        <f>SUM(H18-G18)/G18*100</f>
        <v>2.8305846048392493</v>
      </c>
      <c r="L18" s="22">
        <f>SUM(I18-H18)/H18*100</f>
        <v>-0.32122708310877174</v>
      </c>
      <c r="M18" s="21">
        <f>SUM(J18-I18)/I18*100</f>
        <v>-3.9050654454305862</v>
      </c>
      <c r="N18" s="20"/>
      <c r="O18" s="20"/>
      <c r="P18" s="19"/>
      <c r="Q18" s="19" t="s">
        <v>31</v>
      </c>
      <c r="R18" s="2"/>
      <c r="S18" s="2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</row>
    <row r="19" spans="1:33" s="1" customFormat="1" ht="14.25" customHeight="1" x14ac:dyDescent="0.25">
      <c r="B19" s="26"/>
      <c r="C19" s="26" t="s">
        <v>30</v>
      </c>
      <c r="D19" s="26"/>
      <c r="E19" s="26"/>
      <c r="F19" s="25">
        <v>109.158333333333</v>
      </c>
      <c r="G19" s="24">
        <v>116.549968333333</v>
      </c>
      <c r="H19" s="24">
        <v>117.605749166667</v>
      </c>
      <c r="I19" s="24">
        <v>117.36750000000001</v>
      </c>
      <c r="J19" s="23">
        <v>101.23333333333299</v>
      </c>
      <c r="K19" s="22">
        <f>SUM(H19-G19)/G19*100</f>
        <v>0.90586110698414235</v>
      </c>
      <c r="L19" s="22">
        <f>SUM(I19-H19)/H19*100</f>
        <v>-0.20258292503145436</v>
      </c>
      <c r="M19" s="21">
        <f>SUM(J19-I19)/I19*100</f>
        <v>-13.746707279840681</v>
      </c>
      <c r="N19" s="20"/>
      <c r="O19" s="20"/>
      <c r="P19" s="19"/>
      <c r="Q19" s="19" t="s">
        <v>29</v>
      </c>
      <c r="R19" s="2"/>
      <c r="S19" s="2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</row>
    <row r="20" spans="1:33" s="1" customFormat="1" ht="14.25" customHeight="1" x14ac:dyDescent="0.25">
      <c r="B20" s="26"/>
      <c r="C20" s="26" t="s">
        <v>28</v>
      </c>
      <c r="D20" s="26"/>
      <c r="E20" s="26"/>
      <c r="F20" s="25">
        <v>102.01666666666701</v>
      </c>
      <c r="G20" s="24">
        <v>105.4166025</v>
      </c>
      <c r="H20" s="24">
        <v>107.594339166667</v>
      </c>
      <c r="I20" s="24">
        <v>106.400833333333</v>
      </c>
      <c r="J20" s="23">
        <v>100.808333333333</v>
      </c>
      <c r="K20" s="22">
        <f>SUM(H20-G20)/G20*100</f>
        <v>2.0658384116173751</v>
      </c>
      <c r="L20" s="22">
        <f>SUM(I20-H20)/H20*100</f>
        <v>-1.1092645231876215</v>
      </c>
      <c r="M20" s="21">
        <f>SUM(J20-I20)/I20*100</f>
        <v>-5.2560678566114163</v>
      </c>
      <c r="N20" s="20"/>
      <c r="O20" s="20"/>
      <c r="P20" s="19"/>
      <c r="Q20" s="19" t="s">
        <v>27</v>
      </c>
      <c r="R20" s="2"/>
      <c r="S20" s="2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</row>
    <row r="21" spans="1:33" s="1" customFormat="1" ht="14.25" customHeight="1" x14ac:dyDescent="0.25">
      <c r="B21" s="26"/>
      <c r="C21" s="26" t="s">
        <v>26</v>
      </c>
      <c r="D21" s="26"/>
      <c r="E21" s="26"/>
      <c r="F21" s="25">
        <v>103.395244166667</v>
      </c>
      <c r="G21" s="24">
        <v>106.743490833333</v>
      </c>
      <c r="H21" s="24">
        <v>108.101666666667</v>
      </c>
      <c r="I21" s="24">
        <v>108.104166666667</v>
      </c>
      <c r="J21" s="23">
        <v>102.231699166667</v>
      </c>
      <c r="K21" s="22">
        <f>SUM(H21-G21)/G21*100</f>
        <v>1.272373446596972</v>
      </c>
      <c r="L21" s="29" t="s">
        <v>25</v>
      </c>
      <c r="M21" s="21">
        <f>SUM(J21-I21)/I21*100</f>
        <v>-5.4322304875698419</v>
      </c>
      <c r="N21" s="20"/>
      <c r="O21" s="20"/>
      <c r="P21" s="19"/>
      <c r="Q21" s="19" t="s">
        <v>24</v>
      </c>
      <c r="R21" s="2"/>
      <c r="S21" s="2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</row>
    <row r="22" spans="1:33" s="1" customFormat="1" ht="14.25" customHeight="1" x14ac:dyDescent="0.25">
      <c r="B22" s="26"/>
      <c r="C22" s="26" t="s">
        <v>23</v>
      </c>
      <c r="D22" s="26"/>
      <c r="E22" s="26"/>
      <c r="F22" s="25">
        <v>105.783333333333</v>
      </c>
      <c r="G22" s="24">
        <v>109.540645</v>
      </c>
      <c r="H22" s="24">
        <v>114.38529</v>
      </c>
      <c r="I22" s="24">
        <v>117.269166666667</v>
      </c>
      <c r="J22" s="23">
        <v>101.73333333333299</v>
      </c>
      <c r="K22" s="22">
        <f>SUM(H22-G22)/G22*100</f>
        <v>4.4226916867250505</v>
      </c>
      <c r="L22" s="22">
        <f>SUM(I22-H22)/H22*100</f>
        <v>2.5211953972989072</v>
      </c>
      <c r="M22" s="21">
        <f>SUM(J22-I22)/I22*100</f>
        <v>-13.248012052046048</v>
      </c>
      <c r="N22" s="20"/>
      <c r="O22" s="20"/>
      <c r="P22" s="19"/>
      <c r="Q22" s="19" t="s">
        <v>22</v>
      </c>
      <c r="R22" s="2"/>
      <c r="S22" s="2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</row>
    <row r="23" spans="1:33" s="1" customFormat="1" ht="14.25" customHeight="1" x14ac:dyDescent="0.25">
      <c r="B23" s="28"/>
      <c r="C23" s="26" t="s">
        <v>21</v>
      </c>
      <c r="D23" s="26"/>
      <c r="E23" s="26"/>
      <c r="F23" s="25">
        <v>103.9</v>
      </c>
      <c r="G23" s="24">
        <v>109.1554725</v>
      </c>
      <c r="H23" s="24">
        <v>113.4609075</v>
      </c>
      <c r="I23" s="24">
        <v>112.940833333333</v>
      </c>
      <c r="J23" s="23">
        <v>101.066666666667</v>
      </c>
      <c r="K23" s="22">
        <f>SUM(H23-G23)/G23*100</f>
        <v>3.9443143814892125</v>
      </c>
      <c r="L23" s="22">
        <f>SUM(I23-H23)/H23*100</f>
        <v>-0.45837300099772355</v>
      </c>
      <c r="M23" s="21">
        <f>SUM(J23-I23)/I23*100</f>
        <v>-10.513617011856681</v>
      </c>
      <c r="N23" s="26"/>
      <c r="O23" s="28"/>
      <c r="P23" s="19"/>
      <c r="Q23" s="19" t="s">
        <v>20</v>
      </c>
      <c r="R23" s="2"/>
      <c r="S23" s="2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</row>
    <row r="24" spans="1:33" s="1" customFormat="1" ht="14.25" customHeight="1" x14ac:dyDescent="0.25">
      <c r="B24" s="26"/>
      <c r="C24" s="26" t="s">
        <v>19</v>
      </c>
      <c r="D24" s="26"/>
      <c r="E24" s="26"/>
      <c r="F24" s="25">
        <v>103.191666666667</v>
      </c>
      <c r="G24" s="24">
        <v>108.71351583333301</v>
      </c>
      <c r="H24" s="24">
        <v>110.99612</v>
      </c>
      <c r="I24" s="24">
        <v>109.809166666667</v>
      </c>
      <c r="J24" s="23">
        <v>100.39166666666701</v>
      </c>
      <c r="K24" s="22">
        <f>SUM(H24-G24)/G24*100</f>
        <v>2.0996507648289331</v>
      </c>
      <c r="L24" s="22">
        <f>SUM(I24-H24)/H24*100</f>
        <v>-1.0693647069221954</v>
      </c>
      <c r="M24" s="21">
        <f>SUM(J24-I24)/I24*100</f>
        <v>-8.5762421170059824</v>
      </c>
      <c r="N24" s="20"/>
      <c r="O24" s="20"/>
      <c r="P24" s="19"/>
      <c r="Q24" s="19" t="s">
        <v>18</v>
      </c>
      <c r="R24" s="2"/>
      <c r="S24" s="2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</row>
    <row r="25" spans="1:33" s="1" customFormat="1" ht="14.25" customHeight="1" x14ac:dyDescent="0.25">
      <c r="B25" s="26"/>
      <c r="C25" s="26" t="s">
        <v>17</v>
      </c>
      <c r="D25" s="26"/>
      <c r="E25" s="26"/>
      <c r="F25" s="25">
        <v>103.116666666667</v>
      </c>
      <c r="G25" s="24">
        <v>106.24728</v>
      </c>
      <c r="H25" s="24">
        <v>108.852780833333</v>
      </c>
      <c r="I25" s="24">
        <v>108.16249999999999</v>
      </c>
      <c r="J25" s="23">
        <v>100.8</v>
      </c>
      <c r="K25" s="22">
        <f>SUM(H25-G25)/G25*100</f>
        <v>2.4522988572818019</v>
      </c>
      <c r="L25" s="22">
        <f>SUM(I25-H25)/H25*100</f>
        <v>-0.63414166183766185</v>
      </c>
      <c r="M25" s="21">
        <f>SUM(J25-I25)/I25*100</f>
        <v>-6.8068877845833793</v>
      </c>
      <c r="N25" s="20"/>
      <c r="O25" s="20"/>
      <c r="P25" s="19"/>
      <c r="Q25" s="19" t="s">
        <v>16</v>
      </c>
      <c r="R25" s="2"/>
      <c r="S25" s="2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</row>
    <row r="26" spans="1:33" s="1" customFormat="1" ht="14.25" customHeight="1" x14ac:dyDescent="0.25">
      <c r="B26" s="26"/>
      <c r="C26" s="26" t="s">
        <v>15</v>
      </c>
      <c r="D26" s="26"/>
      <c r="E26" s="26"/>
      <c r="F26" s="25">
        <v>103.325</v>
      </c>
      <c r="G26" s="24">
        <v>107.75255583333301</v>
      </c>
      <c r="H26" s="24">
        <v>109.732293333333</v>
      </c>
      <c r="I26" s="24">
        <v>108.661666666667</v>
      </c>
      <c r="J26" s="23">
        <v>100.89166666666701</v>
      </c>
      <c r="K26" s="22">
        <f>SUM(H26-G26)/G26*100</f>
        <v>1.8372998066627497</v>
      </c>
      <c r="L26" s="22">
        <f>SUM(I26-H26)/H26*100</f>
        <v>-0.97567145836801783</v>
      </c>
      <c r="M26" s="21">
        <f>SUM(J26-I26)/I26*100</f>
        <v>-7.1506357654493051</v>
      </c>
      <c r="N26" s="20"/>
      <c r="O26" s="20"/>
      <c r="P26" s="19"/>
      <c r="Q26" s="19" t="s">
        <v>14</v>
      </c>
      <c r="R26" s="2"/>
      <c r="S26" s="2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</row>
    <row r="27" spans="1:33" s="1" customFormat="1" ht="14.25" customHeight="1" x14ac:dyDescent="0.25">
      <c r="B27" s="26"/>
      <c r="C27" s="26" t="s">
        <v>13</v>
      </c>
      <c r="D27" s="26"/>
      <c r="E27" s="26"/>
      <c r="F27" s="25">
        <v>103.433333333333</v>
      </c>
      <c r="G27" s="24">
        <v>107.607126666667</v>
      </c>
      <c r="H27" s="24">
        <v>109.568469166667</v>
      </c>
      <c r="I27" s="24">
        <v>108.926666666667</v>
      </c>
      <c r="J27" s="23">
        <v>99.983333333333306</v>
      </c>
      <c r="K27" s="22">
        <f>SUM(H27-G27)/G27*100</f>
        <v>1.8226882928262012</v>
      </c>
      <c r="L27" s="22">
        <f>SUM(I27-H27)/H27*100</f>
        <v>-0.58575473845832171</v>
      </c>
      <c r="M27" s="21">
        <f>SUM(J27-I27)/I27*100</f>
        <v>-8.21041679417376</v>
      </c>
      <c r="N27" s="20"/>
      <c r="O27" s="20"/>
      <c r="P27" s="19"/>
      <c r="Q27" s="19" t="s">
        <v>12</v>
      </c>
      <c r="R27" s="2"/>
      <c r="S27" s="2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</row>
    <row r="28" spans="1:33" s="1" customFormat="1" ht="14.25" customHeight="1" x14ac:dyDescent="0.25">
      <c r="B28" s="26"/>
      <c r="C28" s="26" t="s">
        <v>11</v>
      </c>
      <c r="D28" s="26"/>
      <c r="E28" s="26"/>
      <c r="F28" s="25">
        <v>102.866666666667</v>
      </c>
      <c r="G28" s="24">
        <v>108.18446</v>
      </c>
      <c r="H28" s="24">
        <v>109.999509166667</v>
      </c>
      <c r="I28" s="24">
        <v>108.41249999999999</v>
      </c>
      <c r="J28" s="23">
        <v>100.808333333333</v>
      </c>
      <c r="K28" s="22">
        <f>SUM(H28-G28)/G28*100</f>
        <v>1.6777355700319574</v>
      </c>
      <c r="L28" s="22">
        <f>SUM(I28-H28)/H28*100</f>
        <v>-1.4427420437507836</v>
      </c>
      <c r="M28" s="21">
        <f>SUM(J28-I28)/I28*100</f>
        <v>-7.0141050770593782</v>
      </c>
      <c r="N28" s="20"/>
      <c r="O28" s="20"/>
      <c r="P28" s="19"/>
      <c r="Q28" s="19" t="s">
        <v>10</v>
      </c>
      <c r="R28" s="2"/>
      <c r="S28" s="2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</row>
    <row r="29" spans="1:33" s="1" customFormat="1" ht="14.25" customHeight="1" x14ac:dyDescent="0.25">
      <c r="B29" s="26"/>
      <c r="C29" s="26" t="s">
        <v>9</v>
      </c>
      <c r="D29" s="26"/>
      <c r="E29" s="26"/>
      <c r="F29" s="25">
        <v>104.041666666667</v>
      </c>
      <c r="G29" s="24">
        <v>109.76440833333299</v>
      </c>
      <c r="H29" s="24">
        <v>111.256068333333</v>
      </c>
      <c r="I29" s="24">
        <v>110.71583333333299</v>
      </c>
      <c r="J29" s="23">
        <v>100.05</v>
      </c>
      <c r="K29" s="22">
        <f>SUM(H29-G29)/G29*100</f>
        <v>1.3589650986594226</v>
      </c>
      <c r="L29" s="22">
        <f>SUM(I29-H29)/H29*100</f>
        <v>-0.48557800764756309</v>
      </c>
      <c r="M29" s="21">
        <f>SUM(J29-I29)/I29*100</f>
        <v>-9.6335212518531961</v>
      </c>
      <c r="N29" s="20"/>
      <c r="O29" s="20"/>
      <c r="P29" s="19"/>
      <c r="Q29" s="19" t="s">
        <v>8</v>
      </c>
      <c r="R29" s="2"/>
      <c r="S29" s="2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</row>
    <row r="30" spans="1:33" s="1" customFormat="1" ht="14.25" customHeight="1" x14ac:dyDescent="0.25">
      <c r="B30" s="26"/>
      <c r="C30" s="26" t="s">
        <v>7</v>
      </c>
      <c r="D30" s="26"/>
      <c r="E30" s="26"/>
      <c r="F30" s="25">
        <v>102.558333333333</v>
      </c>
      <c r="G30" s="24">
        <v>106.78299250000001</v>
      </c>
      <c r="H30" s="24">
        <v>110.2483575</v>
      </c>
      <c r="I30" s="24">
        <v>109.405</v>
      </c>
      <c r="J30" s="23">
        <v>100.76666666666701</v>
      </c>
      <c r="K30" s="22">
        <f>SUM(H30-G30)/G30*100</f>
        <v>3.2452405751786659</v>
      </c>
      <c r="L30" s="22">
        <f>SUM(I30-H30)/H30*100</f>
        <v>-0.76496150974403065</v>
      </c>
      <c r="M30" s="21">
        <f>SUM(J30-I30)/I30*100</f>
        <v>-7.8957390734728712</v>
      </c>
      <c r="N30" s="20"/>
      <c r="O30" s="20"/>
      <c r="P30" s="19"/>
      <c r="Q30" s="19" t="s">
        <v>6</v>
      </c>
      <c r="R30" s="2"/>
      <c r="S30" s="2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</row>
    <row r="31" spans="1:33" s="1" customFormat="1" ht="14.25" customHeight="1" x14ac:dyDescent="0.25">
      <c r="A31" s="27"/>
      <c r="B31" s="26"/>
      <c r="C31" s="26" t="s">
        <v>5</v>
      </c>
      <c r="D31" s="26"/>
      <c r="E31" s="26"/>
      <c r="F31" s="25">
        <v>103.98333333333299</v>
      </c>
      <c r="G31" s="24">
        <v>108.1764175</v>
      </c>
      <c r="H31" s="24">
        <v>109.905389</v>
      </c>
      <c r="I31" s="24">
        <v>108.93916666666701</v>
      </c>
      <c r="J31" s="23">
        <v>101.333333333333</v>
      </c>
      <c r="K31" s="22">
        <f>SUM(H31-G31)/G31*100</f>
        <v>1.5982887397800911</v>
      </c>
      <c r="L31" s="22">
        <f>SUM(I31-H31)/H31*100</f>
        <v>-0.87914008778313257</v>
      </c>
      <c r="M31" s="21">
        <f>SUM(J31-I31)/I31*100</f>
        <v>-6.9817252748099303</v>
      </c>
      <c r="N31" s="28"/>
      <c r="O31" s="20"/>
      <c r="P31" s="19"/>
      <c r="Q31" s="19" t="s">
        <v>4</v>
      </c>
      <c r="R31" s="2"/>
      <c r="S31" s="2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</row>
    <row r="32" spans="1:33" s="1" customFormat="1" ht="14.25" customHeight="1" x14ac:dyDescent="0.25">
      <c r="A32" s="27"/>
      <c r="B32" s="26"/>
      <c r="C32" s="26" t="s">
        <v>3</v>
      </c>
      <c r="D32" s="26"/>
      <c r="E32" s="26"/>
      <c r="F32" s="25">
        <v>102.183333333333</v>
      </c>
      <c r="G32" s="24">
        <v>104.42564666666701</v>
      </c>
      <c r="H32" s="24">
        <v>107.875853333333</v>
      </c>
      <c r="I32" s="24">
        <v>107.663333333333</v>
      </c>
      <c r="J32" s="23">
        <v>101.2</v>
      </c>
      <c r="K32" s="22">
        <f>SUM(H32-G32)/G32*100</f>
        <v>3.3039840085254726</v>
      </c>
      <c r="L32" s="22">
        <f>SUM(I32-H32)/H32*100</f>
        <v>-0.19700423536240097</v>
      </c>
      <c r="M32" s="21">
        <f>SUM(J32-I32)/I32*100</f>
        <v>-6.0032818353506459</v>
      </c>
      <c r="N32" s="20"/>
      <c r="O32" s="20"/>
      <c r="P32" s="19"/>
      <c r="Q32" s="19" t="s">
        <v>2</v>
      </c>
      <c r="R32" s="2"/>
      <c r="S32" s="2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</row>
    <row r="33" spans="1:33" s="1" customFormat="1" ht="6" customHeight="1" x14ac:dyDescent="0.25">
      <c r="A33" s="18"/>
      <c r="B33" s="17"/>
      <c r="C33" s="17"/>
      <c r="D33" s="17"/>
      <c r="E33" s="17"/>
      <c r="F33" s="16"/>
      <c r="G33" s="15"/>
      <c r="H33" s="15"/>
      <c r="I33" s="15"/>
      <c r="J33" s="13"/>
      <c r="K33" s="15"/>
      <c r="L33" s="15"/>
      <c r="M33" s="14"/>
      <c r="N33" s="13"/>
      <c r="O33" s="13"/>
      <c r="P33" s="12"/>
      <c r="Q33" s="12"/>
      <c r="R33" s="2"/>
      <c r="S33" s="2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</row>
    <row r="34" spans="1:33" s="1" customFormat="1" ht="3" customHeight="1" x14ac:dyDescent="0.25">
      <c r="G34" s="2"/>
      <c r="H34" s="2"/>
      <c r="I34" s="2"/>
      <c r="J34" s="2"/>
      <c r="K34" s="2"/>
      <c r="L34" s="2"/>
      <c r="M34" s="2"/>
      <c r="N34" s="2"/>
      <c r="O34" s="2"/>
      <c r="S34" s="2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</row>
    <row r="35" spans="1:33" s="1" customFormat="1" ht="17.25" customHeight="1" x14ac:dyDescent="0.25">
      <c r="B35" s="9" t="s">
        <v>1</v>
      </c>
      <c r="I35" s="11" t="s">
        <v>0</v>
      </c>
      <c r="J35" s="10"/>
      <c r="K35" s="2"/>
      <c r="L35" s="2"/>
      <c r="M35" s="2"/>
      <c r="N35" s="2"/>
      <c r="O35" s="2"/>
      <c r="S35" s="2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</row>
    <row r="36" spans="1:33" s="1" customFormat="1" ht="17.25" customHeight="1" x14ac:dyDescent="0.25">
      <c r="E36" s="9"/>
      <c r="F36" s="9"/>
      <c r="G36" s="9"/>
      <c r="I36" s="8"/>
      <c r="J36" s="8"/>
      <c r="K36" s="2"/>
      <c r="L36" s="2"/>
      <c r="M36" s="2"/>
      <c r="N36" s="2"/>
      <c r="O36" s="2"/>
      <c r="S36" s="2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</row>
    <row r="37" spans="1:33" s="5" customFormat="1" ht="15" x14ac:dyDescent="0.25">
      <c r="J37" s="7"/>
      <c r="K37" s="7"/>
      <c r="L37" s="7"/>
      <c r="M37" s="7"/>
      <c r="N37" s="7"/>
      <c r="O37" s="7"/>
      <c r="P37" s="3"/>
      <c r="Q37" s="3"/>
      <c r="R37" s="3"/>
      <c r="S37" s="7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</row>
    <row r="38" spans="1:33" s="5" customFormat="1" ht="15" x14ac:dyDescent="0.25">
      <c r="J38" s="7"/>
      <c r="K38" s="7"/>
      <c r="L38" s="7"/>
      <c r="M38" s="7"/>
      <c r="N38" s="7"/>
      <c r="O38" s="7"/>
      <c r="P38" s="3"/>
      <c r="Q38" s="3"/>
      <c r="R38" s="3"/>
      <c r="S38" s="7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</row>
    <row r="39" spans="1:33" s="1" customFormat="1" x14ac:dyDescent="0.25">
      <c r="J39" s="2"/>
      <c r="K39" s="2"/>
      <c r="L39" s="2"/>
      <c r="M39" s="2"/>
      <c r="N39" s="2"/>
      <c r="O39" s="2"/>
      <c r="P39" s="3"/>
      <c r="Q39" s="3"/>
      <c r="R39" s="3"/>
      <c r="S39" s="2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</row>
    <row r="40" spans="1:33" s="1" customFormat="1" x14ac:dyDescent="0.25">
      <c r="J40" s="2"/>
      <c r="K40" s="2"/>
      <c r="L40" s="2"/>
      <c r="M40" s="2"/>
      <c r="N40" s="2"/>
      <c r="O40" s="2"/>
      <c r="P40" s="3"/>
      <c r="Q40" s="3"/>
      <c r="R40" s="3"/>
      <c r="S40" s="2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</row>
    <row r="41" spans="1:33" s="1" customFormat="1" x14ac:dyDescent="0.25">
      <c r="J41" s="2"/>
      <c r="K41" s="2"/>
      <c r="L41" s="2"/>
      <c r="M41" s="2"/>
      <c r="N41" s="2"/>
      <c r="O41" s="2"/>
      <c r="P41" s="3"/>
      <c r="Q41" s="3"/>
      <c r="R41" s="3"/>
      <c r="S41" s="2"/>
    </row>
    <row r="42" spans="1:33" s="1" customFormat="1" x14ac:dyDescent="0.25">
      <c r="J42" s="2"/>
      <c r="K42" s="2"/>
      <c r="L42" s="2"/>
      <c r="M42" s="2"/>
      <c r="N42" s="2"/>
      <c r="O42" s="2"/>
      <c r="P42" s="3"/>
      <c r="Q42" s="3"/>
      <c r="R42" s="3"/>
      <c r="S42" s="2"/>
    </row>
    <row r="43" spans="1:33" s="1" customFormat="1" x14ac:dyDescent="0.25">
      <c r="J43" s="2"/>
      <c r="K43" s="2"/>
      <c r="L43" s="2"/>
      <c r="M43" s="2"/>
      <c r="N43" s="2"/>
      <c r="O43" s="2"/>
      <c r="P43" s="3"/>
      <c r="Q43" s="3"/>
      <c r="R43" s="3"/>
      <c r="S43" s="2"/>
    </row>
    <row r="44" spans="1:33" s="1" customFormat="1" x14ac:dyDescent="0.25">
      <c r="J44" s="2"/>
      <c r="K44" s="2"/>
      <c r="L44" s="2"/>
      <c r="M44" s="2"/>
      <c r="N44" s="2"/>
      <c r="O44" s="2"/>
      <c r="P44" s="3"/>
      <c r="Q44" s="3"/>
      <c r="R44" s="3"/>
      <c r="S44" s="2"/>
    </row>
    <row r="45" spans="1:33" s="1" customFormat="1" x14ac:dyDescent="0.25">
      <c r="J45" s="2"/>
      <c r="K45" s="2"/>
      <c r="L45" s="2"/>
      <c r="M45" s="2"/>
      <c r="N45" s="2"/>
      <c r="O45" s="2"/>
      <c r="P45" s="3"/>
      <c r="Q45" s="3"/>
      <c r="R45" s="3"/>
      <c r="S45" s="2"/>
    </row>
  </sheetData>
  <mergeCells count="6">
    <mergeCell ref="K5:M5"/>
    <mergeCell ref="P5:Q8"/>
    <mergeCell ref="K6:M6"/>
    <mergeCell ref="A5:E8"/>
    <mergeCell ref="F5:J5"/>
    <mergeCell ref="F6:J6"/>
  </mergeCells>
  <pageMargins left="0.78740157480314965" right="0.78740157480314965" top="0.78740157480314965" bottom="0.78740157480314965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T-14.8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2017-07-21T05:40:19Z</dcterms:created>
  <dcterms:modified xsi:type="dcterms:W3CDTF">2017-07-21T05:40:30Z</dcterms:modified>
</cp:coreProperties>
</file>