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นำเข้าฐานข้อมูล\60\รายงานสถิติจังหวัด 2560\2. ตารางสถิติ\บทที่12\"/>
    </mc:Choice>
  </mc:AlternateContent>
  <bookViews>
    <workbookView xWindow="240" yWindow="75" windowWidth="20055" windowHeight="7935"/>
  </bookViews>
  <sheets>
    <sheet name="T-12.2" sheetId="5" r:id="rId1"/>
  </sheets>
  <definedNames>
    <definedName name="_xlnm.Print_Area" localSheetId="0">'T-12.2'!$A$1:$O$23</definedName>
  </definedNames>
  <calcPr calcId="162913"/>
</workbook>
</file>

<file path=xl/calcChain.xml><?xml version="1.0" encoding="utf-8"?>
<calcChain xmlns="http://schemas.openxmlformats.org/spreadsheetml/2006/main">
  <c r="N19" i="5" l="1"/>
  <c r="N18" i="5"/>
  <c r="N17" i="5"/>
  <c r="N16" i="5"/>
  <c r="N15" i="5"/>
  <c r="N14" i="5"/>
  <c r="N13" i="5"/>
  <c r="N12" i="5"/>
  <c r="N11" i="5"/>
  <c r="N10" i="5"/>
  <c r="M10" i="5"/>
  <c r="M19" i="5"/>
  <c r="M18" i="5"/>
  <c r="M17" i="5"/>
  <c r="M16" i="5"/>
  <c r="M15" i="5"/>
  <c r="M14" i="5"/>
  <c r="M13" i="5"/>
  <c r="M12" i="5"/>
  <c r="M11" i="5"/>
</calcChain>
</file>

<file path=xl/sharedStrings.xml><?xml version="1.0" encoding="utf-8"?>
<sst xmlns="http://schemas.openxmlformats.org/spreadsheetml/2006/main" count="48" uniqueCount="32">
  <si>
    <t>ลูกจ้าง</t>
  </si>
  <si>
    <t>Table</t>
  </si>
  <si>
    <t>ตาราง</t>
  </si>
  <si>
    <t>Department of Labour Protection and Welfare, Ministry of Labour</t>
  </si>
  <si>
    <t xml:space="preserve">Source:   </t>
  </si>
  <si>
    <t>กรมสวัสดิการและคุ้มครองแรงงาน  กระทรวงแรงงาน</t>
  </si>
  <si>
    <t xml:space="preserve">     ที่มา:   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</si>
  <si>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</si>
  <si>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</si>
  <si>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</si>
  <si>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</si>
  <si>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</si>
  <si>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</si>
  <si>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</si>
  <si>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</si>
  <si>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</si>
  <si>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(Total)</t>
  </si>
  <si>
    <t>Emp.</t>
  </si>
  <si>
    <t>Est.</t>
  </si>
  <si>
    <t>สปก.</t>
  </si>
  <si>
    <t>Percent change</t>
  </si>
  <si>
    <t>(2015)</t>
  </si>
  <si>
    <t>(2014)</t>
  </si>
  <si>
    <t>อัตราการเปลี่ยนแปลง (%)</t>
  </si>
  <si>
    <t xml:space="preserve">          ขนาดของสถานประกอบการ (คน)              Size of Establishments (persons)</t>
  </si>
  <si>
    <t xml:space="preserve">        -</t>
  </si>
  <si>
    <t>2558  (2015)</t>
  </si>
  <si>
    <t>(2016)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</si>
  <si>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</si>
  <si>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สถานประกอบการ และลูกจ้าง จำแนกตามขนาดของสถานประกอบการ พ.ศ. 2557 - 2559</t>
  </si>
  <si>
    <t xml:space="preserve"> Establishment and Employee by Size of Establishment: 2014 -  2016</t>
  </si>
  <si>
    <t>2559 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</si>
</sst>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________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5" fillId="0" borderId="0" xfId="1" applyFont="1" applyBorder="1"/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7" fillId="0" borderId="0" xfId="1" applyFont="1"/>
    <xf numFmtId="187" fontId="7" fillId="0" borderId="0" xfId="1" applyNumberFormat="1" applyFont="1" applyAlignment="1">
      <alignment horizontal="center"/>
    </xf>
    <xf numFmtId="0" fontId="7" fillId="0" borderId="0" xfId="1" applyFont="1" applyBorder="1"/>
    <xf numFmtId="0" fontId="2" fillId="0" borderId="0" xfId="1" applyFont="1" applyFill="1"/>
    <xf numFmtId="3" fontId="2" fillId="0" borderId="0" xfId="1" applyNumberFormat="1" applyFont="1" applyFill="1" applyBorder="1"/>
    <xf numFmtId="0" fontId="2" fillId="0" borderId="0" xfId="1" applyFont="1" applyFill="1" applyBorder="1"/>
    <xf numFmtId="3" fontId="4" fillId="0" borderId="0" xfId="1" applyNumberFormat="1" applyFont="1" applyFill="1" applyBorder="1" applyAlignment="1">
      <alignment horizontal="right" indent="1"/>
    </xf>
    <xf numFmtId="189" fontId="2" fillId="0" borderId="0" xfId="1" applyNumberFormat="1" applyFont="1" applyFill="1"/>
    <xf numFmtId="189" fontId="3" fillId="0" borderId="0" xfId="1" applyNumberFormat="1" applyFont="1" applyFill="1"/>
    <xf numFmtId="0" fontId="3" fillId="0" borderId="0" xfId="1" applyFont="1" applyFill="1"/>
    <xf numFmtId="0" fontId="3" fillId="0" borderId="0" xfId="1" applyFont="1" applyBorder="1" applyAlignment="1"/>
    <xf numFmtId="0" fontId="5" fillId="0" borderId="0" xfId="1" applyFont="1" applyBorder="1" applyAlignment="1"/>
    <xf numFmtId="0" fontId="4" fillId="0" borderId="0" xfId="1" applyFont="1" applyFill="1"/>
    <xf numFmtId="0" fontId="4" fillId="0" borderId="2" xfId="1" applyFont="1" applyBorder="1"/>
    <xf numFmtId="0" fontId="4" fillId="0" borderId="9" xfId="1" applyFont="1" applyBorder="1"/>
    <xf numFmtId="0" fontId="4" fillId="0" borderId="9" xfId="1" applyFont="1" applyFill="1" applyBorder="1"/>
    <xf numFmtId="2" fontId="5" fillId="0" borderId="0" xfId="1" applyNumberFormat="1" applyFont="1" applyBorder="1"/>
    <xf numFmtId="2" fontId="5" fillId="0" borderId="0" xfId="1" applyNumberFormat="1" applyFont="1" applyBorder="1" applyAlignment="1">
      <alignment horizontal="center"/>
    </xf>
    <xf numFmtId="2" fontId="4" fillId="0" borderId="4" xfId="1" quotePrefix="1" applyNumberFormat="1" applyFont="1" applyBorder="1" applyAlignment="1">
      <alignment horizontal="right" indent="1"/>
    </xf>
    <xf numFmtId="2" fontId="4" fillId="0" borderId="5" xfId="1" applyNumberFormat="1" applyFont="1" applyBorder="1" applyAlignment="1">
      <alignment horizontal="right" indent="1"/>
    </xf>
    <xf numFmtId="2" fontId="4" fillId="0" borderId="5" xfId="1" quotePrefix="1" applyNumberFormat="1" applyFont="1" applyBorder="1" applyAlignment="1">
      <alignment horizontal="right" indent="1"/>
    </xf>
    <xf numFmtId="2" fontId="4" fillId="0" borderId="4" xfId="1" applyNumberFormat="1" applyFont="1" applyBorder="1" applyAlignment="1">
      <alignment horizontal="right" indent="1"/>
    </xf>
    <xf numFmtId="2" fontId="6" fillId="0" borderId="4" xfId="1" applyNumberFormat="1" applyFont="1" applyBorder="1" applyAlignment="1">
      <alignment horizontal="right" indent="1"/>
    </xf>
    <xf numFmtId="2" fontId="6" fillId="0" borderId="5" xfId="1" applyNumberFormat="1" applyFont="1" applyBorder="1" applyAlignment="1">
      <alignment horizontal="right" inden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vertical="center" wrapText="1" shrinkToFit="1"/>
    </xf>
    <xf numFmtId="0" fontId="4" fillId="0" borderId="2" xfId="1" applyFont="1" applyFill="1" applyBorder="1" applyAlignment="1">
      <alignment vertical="center" wrapText="1" shrinkToFit="1"/>
    </xf>
    <xf numFmtId="0" fontId="7" fillId="0" borderId="0" xfId="1" applyFont="1" applyFill="1"/>
    <xf numFmtId="3" fontId="6" fillId="0" borderId="5" xfId="1" applyNumberFormat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3" fillId="0" borderId="0" xfId="1" applyNumberFormat="1" applyFont="1" applyFill="1"/>
    <xf numFmtId="3" fontId="3" fillId="0" borderId="0" xfId="1" applyNumberFormat="1" applyFont="1" applyFill="1" applyBorder="1"/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12" xfId="1" quotePrefix="1" applyFont="1" applyBorder="1" applyAlignment="1">
      <alignment horizontal="center" vertical="center" shrinkToFit="1"/>
    </xf>
    <xf numFmtId="0" fontId="4" fillId="0" borderId="0" xfId="1" quotePrefix="1" applyFont="1" applyBorder="1" applyAlignment="1">
      <alignment horizontal="center"/>
    </xf>
    <xf numFmtId="0" fontId="4" fillId="0" borderId="6" xfId="1" quotePrefix="1" applyFont="1" applyBorder="1" applyAlignment="1">
      <alignment horizontal="center"/>
    </xf>
    <xf numFmtId="49" fontId="4" fillId="0" borderId="4" xfId="1" applyNumberFormat="1" applyFont="1" applyBorder="1" applyAlignment="1">
      <alignment horizontal="center" vertical="center" wrapText="1" shrinkToFit="1"/>
    </xf>
    <xf numFmtId="49" fontId="4" fillId="0" borderId="6" xfId="1" applyNumberFormat="1" applyFont="1" applyBorder="1" applyAlignment="1">
      <alignment horizontal="center" vertical="center" wrapText="1" shrinkToFit="1"/>
    </xf>
    <xf numFmtId="0" fontId="4" fillId="0" borderId="10" xfId="1" applyFont="1" applyBorder="1" applyAlignment="1">
      <alignment horizontal="center" vertical="center" wrapText="1" shrinkToFit="1"/>
    </xf>
    <xf numFmtId="0" fontId="4" fillId="0" borderId="7" xfId="1" applyFont="1" applyBorder="1" applyAlignment="1">
      <alignment horizontal="center" vertical="center" wrapText="1" shrinkToFit="1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8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16" fontId="4" fillId="0" borderId="0" xfId="1" quotePrefix="1" applyNumberFormat="1" applyFont="1" applyBorder="1" applyAlignment="1">
      <alignment horizontal="center"/>
    </xf>
    <xf numFmtId="16" fontId="4" fillId="0" borderId="6" xfId="1" quotePrefix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</cellXfs>
  <cellStyles count="8">
    <cellStyle name="Comma 2" xfId="2"/>
    <cellStyle name="Comma 3" xfId="3"/>
    <cellStyle name="Normal 2" xfId="4"/>
    <cellStyle name="Normal 3" xfId="5"/>
    <cellStyle name="เครื่องหมายจุลภาค 2" xfId="7"/>
    <cellStyle name="ปกติ" xfId="0" builtinId="0"/>
    <cellStyle name="ปกติ 2" xfId="1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9525</xdr:colOff>
      <xdr:row>22</xdr:row>
      <xdr:rowOff>266700</xdr:rowOff>
    </xdr:from>
    <xdr:to>
      <xdr:col>15</xdr:col>
      <xdr:colOff>9525</xdr:colOff>
      <xdr:row>24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153525" y="634365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6"/>
  <sheetViews>
    <sheetView showGridLines="0" tabSelected="1" zoomScaleNormal="100" workbookViewId="0">
      <selection activeCell="G1" sqref="G1"/>
    </sheetView>
  </sheetViews>
  <sheetFormatPr defaultColWidth="9" defaultRowHeight="18.75" x14ac:dyDescent="0.3"/>
  <cols>
    <col min="1" max="1" width="1.375" style="2" customWidth="1"/>
    <col min="2" max="2" width="5.375" style="2" customWidth="1"/>
    <col min="3" max="3" width="4.25" style="2" customWidth="1"/>
    <col min="4" max="4" width="17.625" style="2" customWidth="1"/>
    <col min="5" max="6" width="10.875" style="2" customWidth="1"/>
    <col min="7" max="10" width="10.875" style="12" customWidth="1"/>
    <col min="11" max="13" width="8.625" style="2" customWidth="1"/>
    <col min="14" max="14" width="8.375" style="2" customWidth="1"/>
    <col min="15" max="15" width="10.75" style="1" customWidth="1"/>
    <col min="16" max="16" width="3.625" style="1" customWidth="1"/>
    <col min="17" max="17" width="8.625" style="1" bestFit="1" customWidth="1"/>
    <col min="18" max="16384" width="9" style="1"/>
  </cols>
  <sheetData>
    <row r="1" spans="1:18" s="11" customFormat="1" x14ac:dyDescent="0.3">
      <c r="A1" s="9"/>
      <c r="B1" s="9" t="s">
        <v>2</v>
      </c>
      <c r="C1" s="10">
        <v>12.2</v>
      </c>
      <c r="D1" s="9" t="s">
        <v>29</v>
      </c>
      <c r="E1" s="9"/>
      <c r="F1" s="9"/>
      <c r="G1" s="44"/>
      <c r="H1" s="44"/>
      <c r="I1" s="44"/>
      <c r="J1" s="44"/>
      <c r="K1" s="9"/>
      <c r="L1" s="9"/>
      <c r="M1" s="9"/>
      <c r="N1" s="9"/>
    </row>
    <row r="2" spans="1:18" s="11" customFormat="1" ht="18" customHeight="1" x14ac:dyDescent="0.3">
      <c r="A2" s="9"/>
      <c r="B2" s="9" t="s">
        <v>1</v>
      </c>
      <c r="C2" s="10">
        <v>12.2</v>
      </c>
      <c r="D2" s="9" t="s">
        <v>30</v>
      </c>
      <c r="E2" s="9"/>
      <c r="F2" s="9"/>
      <c r="G2" s="44"/>
      <c r="H2" s="44"/>
      <c r="I2" s="44"/>
      <c r="J2" s="44"/>
      <c r="K2" s="9"/>
      <c r="L2" s="9"/>
      <c r="M2" s="9"/>
      <c r="N2" s="9"/>
    </row>
    <row r="3" spans="1:18" ht="3" customHeight="1" x14ac:dyDescent="0.3">
      <c r="A3" s="1"/>
      <c r="B3" s="1"/>
      <c r="C3" s="1"/>
      <c r="D3" s="1"/>
      <c r="E3" s="1"/>
      <c r="F3" s="1"/>
      <c r="G3" s="14"/>
      <c r="H3" s="14"/>
      <c r="I3" s="14"/>
      <c r="J3" s="14"/>
      <c r="K3" s="1"/>
      <c r="L3" s="1"/>
      <c r="M3" s="1"/>
      <c r="N3" s="1"/>
    </row>
    <row r="4" spans="1:18" s="4" customFormat="1" ht="21.75" customHeight="1" x14ac:dyDescent="0.25">
      <c r="A4" s="66" t="s">
        <v>24</v>
      </c>
      <c r="B4" s="66"/>
      <c r="C4" s="66"/>
      <c r="D4" s="67"/>
      <c r="E4" s="62">
        <v>2557</v>
      </c>
      <c r="F4" s="63"/>
      <c r="G4" s="62">
        <v>2558</v>
      </c>
      <c r="H4" s="63"/>
      <c r="I4" s="62">
        <v>2559</v>
      </c>
      <c r="J4" s="63"/>
      <c r="K4" s="51" t="s">
        <v>23</v>
      </c>
      <c r="L4" s="52"/>
      <c r="M4" s="52"/>
      <c r="N4" s="52"/>
      <c r="O4" s="3"/>
    </row>
    <row r="5" spans="1:18" s="4" customFormat="1" ht="21.75" customHeight="1" x14ac:dyDescent="0.25">
      <c r="A5" s="68"/>
      <c r="B5" s="68"/>
      <c r="C5" s="68"/>
      <c r="D5" s="69"/>
      <c r="E5" s="60" t="s">
        <v>22</v>
      </c>
      <c r="F5" s="61"/>
      <c r="G5" s="60" t="s">
        <v>21</v>
      </c>
      <c r="H5" s="61"/>
      <c r="I5" s="60" t="s">
        <v>27</v>
      </c>
      <c r="J5" s="61"/>
      <c r="K5" s="53" t="s">
        <v>20</v>
      </c>
      <c r="L5" s="54"/>
      <c r="M5" s="54"/>
      <c r="N5" s="54"/>
      <c r="O5" s="3"/>
    </row>
    <row r="6" spans="1:18" s="4" customFormat="1" ht="21.75" customHeight="1" x14ac:dyDescent="0.25">
      <c r="A6" s="68"/>
      <c r="B6" s="68"/>
      <c r="C6" s="68"/>
      <c r="D6" s="69"/>
      <c r="E6" s="43"/>
      <c r="F6" s="42"/>
      <c r="G6" s="43"/>
      <c r="H6" s="42"/>
      <c r="I6" s="43"/>
      <c r="J6" s="42"/>
      <c r="K6" s="55" t="s">
        <v>26</v>
      </c>
      <c r="L6" s="56"/>
      <c r="M6" s="55" t="s">
        <v>31</v>
      </c>
      <c r="N6" s="57"/>
      <c r="O6" s="3"/>
    </row>
    <row r="7" spans="1:18" s="4" customFormat="1" ht="21.75" customHeight="1" x14ac:dyDescent="0.25">
      <c r="A7" s="68"/>
      <c r="B7" s="68"/>
      <c r="C7" s="68"/>
      <c r="D7" s="69"/>
      <c r="E7" s="41" t="s">
        <v>19</v>
      </c>
      <c r="F7" s="41" t="s">
        <v>0</v>
      </c>
      <c r="G7" s="41" t="s">
        <v>19</v>
      </c>
      <c r="H7" s="41" t="s">
        <v>0</v>
      </c>
      <c r="I7" s="41" t="s">
        <v>19</v>
      </c>
      <c r="J7" s="41" t="s">
        <v>0</v>
      </c>
      <c r="K7" s="40" t="s">
        <v>19</v>
      </c>
      <c r="L7" s="39" t="s">
        <v>0</v>
      </c>
      <c r="M7" s="40" t="s">
        <v>19</v>
      </c>
      <c r="N7" s="39" t="s">
        <v>0</v>
      </c>
      <c r="O7" s="3"/>
    </row>
    <row r="8" spans="1:18" s="4" customFormat="1" ht="21.75" customHeight="1" x14ac:dyDescent="0.25">
      <c r="A8" s="70"/>
      <c r="B8" s="70"/>
      <c r="C8" s="70"/>
      <c r="D8" s="71"/>
      <c r="E8" s="38" t="s">
        <v>18</v>
      </c>
      <c r="F8" s="38" t="s">
        <v>17</v>
      </c>
      <c r="G8" s="38" t="s">
        <v>18</v>
      </c>
      <c r="H8" s="38" t="s">
        <v>17</v>
      </c>
      <c r="I8" s="38" t="s">
        <v>18</v>
      </c>
      <c r="J8" s="38" t="s">
        <v>17</v>
      </c>
      <c r="K8" s="37" t="s">
        <v>18</v>
      </c>
      <c r="L8" s="48" t="s">
        <v>17</v>
      </c>
      <c r="M8" s="37" t="s">
        <v>18</v>
      </c>
      <c r="N8" s="47" t="s">
        <v>17</v>
      </c>
      <c r="O8" s="3"/>
    </row>
    <row r="9" spans="1:18" s="4" customFormat="1" ht="9" customHeight="1" x14ac:dyDescent="0.25">
      <c r="A9" s="36"/>
      <c r="B9" s="36"/>
      <c r="C9" s="36"/>
      <c r="D9" s="35"/>
      <c r="E9" s="34"/>
      <c r="F9" s="34"/>
      <c r="G9" s="34"/>
      <c r="H9" s="34"/>
      <c r="I9" s="34"/>
      <c r="J9" s="34"/>
      <c r="K9" s="33"/>
      <c r="L9" s="33"/>
      <c r="M9" s="33"/>
      <c r="N9" s="33"/>
      <c r="O9" s="3"/>
    </row>
    <row r="10" spans="1:18" s="5" customFormat="1" ht="34.5" customHeight="1" x14ac:dyDescent="0.3">
      <c r="A10" s="64" t="s">
        <v>16</v>
      </c>
      <c r="B10" s="64"/>
      <c r="C10" s="64"/>
      <c r="D10" s="65"/>
      <c r="E10" s="45">
        <v>2834</v>
      </c>
      <c r="F10" s="45">
        <v>32174</v>
      </c>
      <c r="G10" s="45">
        <v>2582</v>
      </c>
      <c r="H10" s="45">
        <v>35995</v>
      </c>
      <c r="I10" s="45">
        <v>2960</v>
      </c>
      <c r="J10" s="45">
        <v>36992</v>
      </c>
      <c r="K10" s="32">
        <v>-8.89</v>
      </c>
      <c r="L10" s="31">
        <v>11.87</v>
      </c>
      <c r="M10" s="32">
        <f t="shared" ref="M10:M19" si="0">(I10-G10)/G10*100</f>
        <v>14.639814097598761</v>
      </c>
      <c r="N10" s="31">
        <f t="shared" ref="N10:N19" si="1">(J10-H10)/H10*100</f>
        <v>2.7698291429365187</v>
      </c>
      <c r="Q10" s="26"/>
      <c r="R10" s="25"/>
    </row>
    <row r="11" spans="1:18" s="19" customFormat="1" ht="33" customHeight="1" x14ac:dyDescent="0.3">
      <c r="A11" s="72" t="s">
        <v>15</v>
      </c>
      <c r="B11" s="72"/>
      <c r="C11" s="72"/>
      <c r="D11" s="73"/>
      <c r="E11" s="46">
        <v>1644</v>
      </c>
      <c r="F11" s="46">
        <v>3230</v>
      </c>
      <c r="G11" s="46">
        <v>1284</v>
      </c>
      <c r="H11" s="46">
        <v>2494</v>
      </c>
      <c r="I11" s="46">
        <v>1436</v>
      </c>
      <c r="J11" s="46">
        <v>2823</v>
      </c>
      <c r="K11" s="28">
        <v>-21.89</v>
      </c>
      <c r="L11" s="30">
        <v>-22.78</v>
      </c>
      <c r="M11" s="28">
        <f t="shared" si="0"/>
        <v>11.838006230529595</v>
      </c>
      <c r="N11" s="30">
        <f t="shared" si="1"/>
        <v>13.191659983961507</v>
      </c>
      <c r="Q11" s="26"/>
      <c r="R11" s="25"/>
    </row>
    <row r="12" spans="1:18" s="19" customFormat="1" ht="33" customHeight="1" x14ac:dyDescent="0.3">
      <c r="A12" s="58" t="s">
        <v>14</v>
      </c>
      <c r="B12" s="58"/>
      <c r="C12" s="58"/>
      <c r="D12" s="59"/>
      <c r="E12" s="46">
        <v>668</v>
      </c>
      <c r="F12" s="46">
        <v>4645</v>
      </c>
      <c r="G12" s="46">
        <v>650</v>
      </c>
      <c r="H12" s="46">
        <v>4542</v>
      </c>
      <c r="I12" s="46">
        <v>746</v>
      </c>
      <c r="J12" s="46">
        <v>5159</v>
      </c>
      <c r="K12" s="28">
        <v>-2.69</v>
      </c>
      <c r="L12" s="30">
        <v>-2.21</v>
      </c>
      <c r="M12" s="28">
        <f t="shared" si="0"/>
        <v>14.76923076923077</v>
      </c>
      <c r="N12" s="30">
        <f t="shared" si="1"/>
        <v>13.584324086305594</v>
      </c>
      <c r="Q12" s="26"/>
      <c r="R12" s="25"/>
    </row>
    <row r="13" spans="1:18" s="19" customFormat="1" ht="33" customHeight="1" x14ac:dyDescent="0.3">
      <c r="A13" s="58" t="s">
        <v>13</v>
      </c>
      <c r="B13" s="58"/>
      <c r="C13" s="58"/>
      <c r="D13" s="59"/>
      <c r="E13" s="46">
        <v>207</v>
      </c>
      <c r="F13" s="46">
        <v>3002</v>
      </c>
      <c r="G13" s="46">
        <v>267</v>
      </c>
      <c r="H13" s="46">
        <v>3836</v>
      </c>
      <c r="I13" s="46">
        <v>359</v>
      </c>
      <c r="J13" s="46">
        <v>5044</v>
      </c>
      <c r="K13" s="28">
        <v>28.98</v>
      </c>
      <c r="L13" s="30">
        <v>27.78</v>
      </c>
      <c r="M13" s="28">
        <f t="shared" si="0"/>
        <v>34.456928838951313</v>
      </c>
      <c r="N13" s="30">
        <f t="shared" si="1"/>
        <v>31.491136600625651</v>
      </c>
      <c r="Q13" s="26"/>
      <c r="R13" s="25"/>
    </row>
    <row r="14" spans="1:18" s="19" customFormat="1" ht="33" customHeight="1" x14ac:dyDescent="0.3">
      <c r="A14" s="58" t="s">
        <v>12</v>
      </c>
      <c r="B14" s="58"/>
      <c r="C14" s="58"/>
      <c r="D14" s="59"/>
      <c r="E14" s="46">
        <v>239</v>
      </c>
      <c r="F14" s="46">
        <v>7306</v>
      </c>
      <c r="G14" s="46">
        <v>295</v>
      </c>
      <c r="H14" s="46">
        <v>8969</v>
      </c>
      <c r="I14" s="46">
        <v>342</v>
      </c>
      <c r="J14" s="46">
        <v>10401</v>
      </c>
      <c r="K14" s="28">
        <v>23.43</v>
      </c>
      <c r="L14" s="30">
        <v>22.76</v>
      </c>
      <c r="M14" s="28">
        <f t="shared" si="0"/>
        <v>15.932203389830507</v>
      </c>
      <c r="N14" s="30">
        <f t="shared" si="1"/>
        <v>15.966105474411862</v>
      </c>
      <c r="Q14" s="26"/>
      <c r="R14" s="25"/>
    </row>
    <row r="15" spans="1:18" s="19" customFormat="1" ht="33" customHeight="1" x14ac:dyDescent="0.3">
      <c r="A15" s="58" t="s">
        <v>11</v>
      </c>
      <c r="B15" s="58"/>
      <c r="C15" s="58"/>
      <c r="D15" s="59"/>
      <c r="E15" s="46">
        <v>40</v>
      </c>
      <c r="F15" s="46">
        <v>2773</v>
      </c>
      <c r="G15" s="46">
        <v>44</v>
      </c>
      <c r="H15" s="46">
        <v>3024</v>
      </c>
      <c r="I15" s="46">
        <v>39</v>
      </c>
      <c r="J15" s="46">
        <v>2704</v>
      </c>
      <c r="K15" s="28">
        <v>10</v>
      </c>
      <c r="L15" s="30">
        <v>9.0500000000000007</v>
      </c>
      <c r="M15" s="28">
        <f t="shared" si="0"/>
        <v>-11.363636363636363</v>
      </c>
      <c r="N15" s="30">
        <f t="shared" si="1"/>
        <v>-10.582010582010582</v>
      </c>
      <c r="Q15" s="26"/>
      <c r="R15" s="25"/>
    </row>
    <row r="16" spans="1:18" s="19" customFormat="1" ht="33" customHeight="1" x14ac:dyDescent="0.3">
      <c r="A16" s="58" t="s">
        <v>10</v>
      </c>
      <c r="B16" s="58"/>
      <c r="C16" s="58"/>
      <c r="D16" s="59"/>
      <c r="E16" s="46">
        <v>26</v>
      </c>
      <c r="F16" s="46">
        <v>4258</v>
      </c>
      <c r="G16" s="46">
        <v>31</v>
      </c>
      <c r="H16" s="46">
        <v>5376</v>
      </c>
      <c r="I16" s="46">
        <v>30</v>
      </c>
      <c r="J16" s="46">
        <v>5160</v>
      </c>
      <c r="K16" s="28">
        <v>19.23</v>
      </c>
      <c r="L16" s="30">
        <v>26.25</v>
      </c>
      <c r="M16" s="28">
        <f t="shared" si="0"/>
        <v>-3.225806451612903</v>
      </c>
      <c r="N16" s="30">
        <f t="shared" si="1"/>
        <v>-4.0178571428571432</v>
      </c>
      <c r="Q16" s="26"/>
      <c r="R16" s="25" t="s">
        <v>28</v>
      </c>
    </row>
    <row r="17" spans="1:18" s="19" customFormat="1" ht="33" customHeight="1" x14ac:dyDescent="0.3">
      <c r="A17" s="58" t="s">
        <v>9</v>
      </c>
      <c r="B17" s="58"/>
      <c r="C17" s="58"/>
      <c r="D17" s="59"/>
      <c r="E17" s="46">
        <v>6</v>
      </c>
      <c r="F17" s="46">
        <v>2054</v>
      </c>
      <c r="G17" s="46">
        <v>8</v>
      </c>
      <c r="H17" s="46">
        <v>2736</v>
      </c>
      <c r="I17" s="46">
        <v>5</v>
      </c>
      <c r="J17" s="46">
        <v>1766</v>
      </c>
      <c r="K17" s="29">
        <v>33.33</v>
      </c>
      <c r="L17" s="30">
        <v>33.200000000000003</v>
      </c>
      <c r="M17" s="28">
        <f t="shared" si="0"/>
        <v>-37.5</v>
      </c>
      <c r="N17" s="30">
        <f t="shared" si="1"/>
        <v>-35.453216374269005</v>
      </c>
      <c r="Q17" s="26"/>
      <c r="R17" s="25"/>
    </row>
    <row r="18" spans="1:18" s="19" customFormat="1" ht="33" customHeight="1" x14ac:dyDescent="0.3">
      <c r="A18" s="58" t="s">
        <v>8</v>
      </c>
      <c r="B18" s="58"/>
      <c r="C18" s="58"/>
      <c r="D18" s="59"/>
      <c r="E18" s="46">
        <v>2</v>
      </c>
      <c r="F18" s="46">
        <v>1194</v>
      </c>
      <c r="G18" s="46">
        <v>1</v>
      </c>
      <c r="H18" s="46">
        <v>680</v>
      </c>
      <c r="I18" s="46">
        <v>2</v>
      </c>
      <c r="J18" s="46">
        <v>1186</v>
      </c>
      <c r="K18" s="29">
        <v>-50</v>
      </c>
      <c r="L18" s="27">
        <v>-43.04</v>
      </c>
      <c r="M18" s="28">
        <f t="shared" si="0"/>
        <v>100</v>
      </c>
      <c r="N18" s="30">
        <f t="shared" si="1"/>
        <v>74.411764705882348</v>
      </c>
      <c r="Q18" s="26"/>
      <c r="R18" s="25"/>
    </row>
    <row r="19" spans="1:18" s="19" customFormat="1" ht="33" customHeight="1" x14ac:dyDescent="0.3">
      <c r="A19" s="74" t="s">
        <v>7</v>
      </c>
      <c r="B19" s="74"/>
      <c r="C19" s="74"/>
      <c r="D19" s="75"/>
      <c r="E19" s="46">
        <v>2</v>
      </c>
      <c r="F19" s="46">
        <v>3712</v>
      </c>
      <c r="G19" s="46">
        <v>2</v>
      </c>
      <c r="H19" s="46">
        <v>4338</v>
      </c>
      <c r="I19" s="46">
        <v>1</v>
      </c>
      <c r="J19" s="46">
        <v>2749</v>
      </c>
      <c r="K19" s="28" t="s">
        <v>25</v>
      </c>
      <c r="L19" s="27">
        <v>16.86</v>
      </c>
      <c r="M19" s="28">
        <f t="shared" si="0"/>
        <v>-50</v>
      </c>
      <c r="N19" s="30">
        <f t="shared" si="1"/>
        <v>-36.629783310281233</v>
      </c>
      <c r="Q19" s="26"/>
      <c r="R19" s="25"/>
    </row>
    <row r="20" spans="1:18" s="7" customFormat="1" ht="2.25" customHeight="1" x14ac:dyDescent="0.3">
      <c r="A20" s="8"/>
      <c r="B20" s="8"/>
      <c r="C20" s="8"/>
      <c r="D20" s="8"/>
      <c r="E20" s="23"/>
      <c r="F20" s="23"/>
      <c r="G20" s="24"/>
      <c r="H20" s="24"/>
      <c r="I20" s="24"/>
      <c r="J20" s="24"/>
      <c r="K20" s="23"/>
      <c r="L20" s="22"/>
      <c r="M20" s="22"/>
      <c r="N20" s="22"/>
      <c r="Q20" s="20"/>
    </row>
    <row r="21" spans="1:18" s="7" customFormat="1" ht="2.25" customHeight="1" x14ac:dyDescent="0.3">
      <c r="A21" s="6"/>
      <c r="B21" s="6"/>
      <c r="C21" s="6"/>
      <c r="D21" s="6"/>
      <c r="E21" s="6"/>
      <c r="F21" s="6"/>
      <c r="G21" s="21"/>
      <c r="H21" s="21"/>
      <c r="I21" s="21"/>
      <c r="J21" s="21"/>
      <c r="K21" s="6"/>
      <c r="L21" s="6"/>
      <c r="M21" s="6"/>
      <c r="N21" s="6"/>
      <c r="Q21" s="20"/>
    </row>
    <row r="22" spans="1:18" s="3" customFormat="1" ht="15.75" x14ac:dyDescent="0.25">
      <c r="A22" s="4"/>
      <c r="B22" s="4" t="s">
        <v>6</v>
      </c>
      <c r="C22" s="4" t="s">
        <v>5</v>
      </c>
      <c r="D22" s="4"/>
      <c r="E22" s="4"/>
      <c r="F22" s="4"/>
      <c r="G22" s="18"/>
      <c r="H22" s="18"/>
      <c r="I22" s="49"/>
      <c r="J22" s="50"/>
      <c r="K22" s="4"/>
      <c r="L22" s="4"/>
      <c r="M22" s="4"/>
      <c r="N22" s="4"/>
      <c r="Q22" s="19"/>
    </row>
    <row r="23" spans="1:18" s="3" customFormat="1" ht="15.75" x14ac:dyDescent="0.25">
      <c r="A23" s="4"/>
      <c r="B23" s="4" t="s">
        <v>4</v>
      </c>
      <c r="C23" s="4" t="s">
        <v>3</v>
      </c>
      <c r="D23" s="4"/>
      <c r="E23" s="4"/>
      <c r="F23" s="4"/>
      <c r="G23" s="18"/>
      <c r="H23" s="18"/>
      <c r="I23" s="17"/>
      <c r="J23" s="17"/>
      <c r="K23" s="4"/>
      <c r="L23" s="4"/>
      <c r="M23" s="4"/>
      <c r="N23" s="4"/>
    </row>
    <row r="24" spans="1:18" x14ac:dyDescent="0.3">
      <c r="I24" s="16"/>
      <c r="J24" s="16"/>
    </row>
    <row r="26" spans="1:18" x14ac:dyDescent="0.3">
      <c r="H26" s="14"/>
      <c r="I26" s="14"/>
      <c r="J26" s="14"/>
      <c r="K26" s="1"/>
    </row>
    <row r="27" spans="1:18" x14ac:dyDescent="0.3">
      <c r="H27" s="14"/>
      <c r="I27" s="15"/>
      <c r="J27" s="15"/>
      <c r="K27" s="1"/>
    </row>
    <row r="28" spans="1:18" x14ac:dyDescent="0.3">
      <c r="H28" s="14"/>
      <c r="I28" s="15"/>
      <c r="J28" s="15"/>
      <c r="K28" s="1"/>
    </row>
    <row r="29" spans="1:18" x14ac:dyDescent="0.3">
      <c r="H29" s="14"/>
      <c r="I29" s="15"/>
      <c r="J29" s="15"/>
      <c r="K29" s="1"/>
    </row>
    <row r="30" spans="1:18" x14ac:dyDescent="0.3">
      <c r="H30" s="14"/>
      <c r="I30" s="15"/>
      <c r="J30" s="15"/>
      <c r="K30" s="1"/>
    </row>
    <row r="31" spans="1:18" x14ac:dyDescent="0.3">
      <c r="H31" s="14"/>
      <c r="I31" s="15"/>
      <c r="J31" s="15"/>
      <c r="K31" s="1"/>
    </row>
    <row r="32" spans="1:18" x14ac:dyDescent="0.3">
      <c r="H32" s="14"/>
      <c r="I32" s="15"/>
      <c r="J32" s="15"/>
      <c r="K32" s="1"/>
    </row>
    <row r="33" spans="8:10" s="1" customFormat="1" x14ac:dyDescent="0.3">
      <c r="H33" s="14"/>
      <c r="I33" s="15"/>
      <c r="J33" s="15"/>
    </row>
    <row r="34" spans="8:10" s="1" customFormat="1" x14ac:dyDescent="0.3">
      <c r="H34" s="14"/>
      <c r="I34" s="15"/>
      <c r="J34" s="15"/>
    </row>
    <row r="35" spans="8:10" s="1" customFormat="1" x14ac:dyDescent="0.3">
      <c r="H35" s="14"/>
      <c r="I35" s="15"/>
      <c r="J35" s="15"/>
    </row>
    <row r="36" spans="8:10" s="1" customFormat="1" x14ac:dyDescent="0.3">
      <c r="H36" s="14"/>
      <c r="I36" s="13"/>
      <c r="J36" s="13"/>
    </row>
  </sheetData>
  <mergeCells count="21">
    <mergeCell ref="A19:D19"/>
    <mergeCell ref="A13:D13"/>
    <mergeCell ref="A14:D14"/>
    <mergeCell ref="A15:D15"/>
    <mergeCell ref="A16:D16"/>
    <mergeCell ref="A18:D18"/>
    <mergeCell ref="A17:D17"/>
    <mergeCell ref="K4:N4"/>
    <mergeCell ref="K5:N5"/>
    <mergeCell ref="K6:L6"/>
    <mergeCell ref="M6:N6"/>
    <mergeCell ref="A12:D12"/>
    <mergeCell ref="I5:J5"/>
    <mergeCell ref="I4:J4"/>
    <mergeCell ref="E4:F4"/>
    <mergeCell ref="G4:H4"/>
    <mergeCell ref="A10:D10"/>
    <mergeCell ref="A4:D8"/>
    <mergeCell ref="G5:H5"/>
    <mergeCell ref="A11:D11"/>
    <mergeCell ref="E5:F5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2017-09-07T02:57:05Z</cp:lastPrinted>
  <dcterms:created xsi:type="dcterms:W3CDTF">2016-01-13T07:03:32Z</dcterms:created>
  <dcterms:modified xsi:type="dcterms:W3CDTF">2017-09-15T06:54:08Z</dcterms:modified>
</cp:coreProperties>
</file>