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2" sheetId="14" r:id="rId1"/>
  </sheets>
  <definedNames>
    <definedName name="_xlnm.Print_Area" localSheetId="0">'T-12.2'!$A$1:$P$23</definedName>
  </definedNames>
  <calcPr calcId="145621"/>
</workbook>
</file>

<file path=xl/calcChain.xml><?xml version="1.0" encoding="utf-8"?>
<calcChain xmlns="http://schemas.openxmlformats.org/spreadsheetml/2006/main">
  <c r="N11" i="14"/>
  <c r="N12"/>
  <c r="N13"/>
  <c r="N14"/>
  <c r="N15"/>
  <c r="N16"/>
  <c r="N17"/>
  <c r="M11"/>
  <c r="M12"/>
  <c r="M13"/>
  <c r="M14"/>
  <c r="M15"/>
  <c r="M16"/>
  <c r="M17"/>
  <c r="L11"/>
  <c r="L12"/>
  <c r="L13"/>
  <c r="L14"/>
  <c r="L15"/>
  <c r="L16"/>
  <c r="L17"/>
  <c r="K11"/>
  <c r="K12"/>
  <c r="K13"/>
  <c r="K14"/>
  <c r="K15"/>
  <c r="K16"/>
  <c r="K17"/>
  <c r="L10"/>
  <c r="M10"/>
  <c r="N10"/>
  <c r="K10"/>
  <c r="G10"/>
  <c r="H10"/>
  <c r="I10"/>
  <c r="J10"/>
  <c r="F10"/>
  <c r="E10"/>
</calcChain>
</file>

<file path=xl/sharedStrings.xml><?xml version="1.0" encoding="utf-8"?>
<sst xmlns="http://schemas.openxmlformats.org/spreadsheetml/2006/main" count="64" uniqueCount="29">
  <si>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</si>
  <si>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</si>
  <si>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</si>
  <si>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</si>
  <si>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</si>
  <si>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</si>
  <si>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</si>
  <si>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</si>
  <si>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</si>
  <si>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</si>
  <si>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</si>
  <si>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</si>
  <si>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</si>
  <si>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</si>
  <si>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</si>
  <si>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</si>
  <si>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</si>
  <si>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</si>
  <si>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</si>
  <si>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</si>
  <si>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</si>
  <si>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สถานประกอบการ และลูกจ้าง จำแนกตามขนาดของสถานประกอบการ พ.ศ. 2557 - 2559</t>
  </si>
  <si>
    <t>Establishment and Employee by Size of Establishment: 2014 - 2516</t>
  </si>
  <si>
    <t>(2014)</t>
  </si>
  <si>
    <t>(2015)</t>
  </si>
  <si>
    <t>(2016)</t>
  </si>
  <si>
    <t>2558 (2015)</t>
  </si>
  <si>
    <t>2559 (2016)</t>
  </si>
  <si>
    <t>-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</si>
</sst>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9" formatCode="_-* #,##0.0_-;\-* #,##0.0_-;_-* &quot;-&quot;??_-;_-@_-"/>
    <numFmt numFmtId="190" formatCode="_-* #,##0.0_-;\-* #,##0.0_-;_-* &quot;-&quot;?_-;_-@_-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41" fontId="7" fillId="0" borderId="5" xfId="0" applyNumberFormat="1" applyFont="1" applyBorder="1" applyAlignment="1">
      <alignment horizontal="right"/>
    </xf>
    <xf numFmtId="41" fontId="7" fillId="0" borderId="3" xfId="5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7" xfId="0" applyNumberFormat="1" applyFont="1" applyBorder="1" applyAlignment="1">
      <alignment horizontal="right"/>
    </xf>
    <xf numFmtId="41" fontId="7" fillId="0" borderId="4" xfId="0" applyNumberFormat="1" applyFont="1" applyBorder="1" applyAlignment="1">
      <alignment horizontal="right"/>
    </xf>
    <xf numFmtId="41" fontId="5" fillId="0" borderId="3" xfId="0" applyNumberFormat="1" applyFont="1" applyBorder="1"/>
    <xf numFmtId="41" fontId="5" fillId="0" borderId="3" xfId="5" applyNumberFormat="1" applyFont="1" applyBorder="1" applyAlignment="1"/>
    <xf numFmtId="41" fontId="7" fillId="0" borderId="3" xfId="5" applyNumberFormat="1" applyFont="1" applyBorder="1" applyAlignment="1"/>
    <xf numFmtId="189" fontId="5" fillId="0" borderId="3" xfId="0" applyNumberFormat="1" applyFont="1" applyBorder="1"/>
    <xf numFmtId="189" fontId="5" fillId="0" borderId="5" xfId="0" applyNumberFormat="1" applyFont="1" applyBorder="1"/>
    <xf numFmtId="189" fontId="5" fillId="0" borderId="3" xfId="0" applyNumberFormat="1" applyFont="1" applyBorder="1" applyAlignment="1">
      <alignment horizontal="right"/>
    </xf>
    <xf numFmtId="190" fontId="5" fillId="0" borderId="3" xfId="0" applyNumberFormat="1" applyFont="1" applyBorder="1" applyAlignment="1">
      <alignment horizontal="right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 shrinkToFit="1"/>
    </xf>
    <xf numFmtId="49" fontId="7" fillId="0" borderId="13" xfId="0" quotePrefix="1" applyNumberFormat="1" applyFont="1" applyBorder="1" applyAlignment="1">
      <alignment horizontal="center" vertical="center" shrinkToFit="1"/>
    </xf>
    <xf numFmtId="49" fontId="7" fillId="0" borderId="14" xfId="0" quotePrefix="1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190500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9534525" y="0"/>
          <a:ext cx="485775" cy="61912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3"/>
  <sheetViews>
    <sheetView showGridLines="0" tabSelected="1" topLeftCell="A7" workbookViewId="0">
      <selection activeCell="K12" sqref="K12"/>
    </sheetView>
  </sheetViews>
  <sheetFormatPr defaultRowHeight="18.75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10" width="11.85546875" style="12" customWidth="1"/>
    <col min="11" max="14" width="11.140625" style="12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21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49" t="s">
        <v>19</v>
      </c>
      <c r="B4" s="49"/>
      <c r="C4" s="49"/>
      <c r="D4" s="50"/>
      <c r="E4" s="25"/>
      <c r="F4" s="26"/>
      <c r="G4" s="25"/>
      <c r="H4" s="26"/>
      <c r="I4" s="25"/>
      <c r="J4" s="26"/>
      <c r="K4" s="54" t="s">
        <v>15</v>
      </c>
      <c r="L4" s="55"/>
      <c r="M4" s="55"/>
      <c r="N4" s="55"/>
      <c r="O4" s="11"/>
    </row>
    <row r="5" spans="1:15" s="13" customFormat="1" ht="21" customHeight="1">
      <c r="A5" s="51"/>
      <c r="B5" s="51"/>
      <c r="C5" s="51"/>
      <c r="D5" s="42"/>
      <c r="E5" s="41">
        <v>2557</v>
      </c>
      <c r="F5" s="42"/>
      <c r="G5" s="41">
        <v>2558</v>
      </c>
      <c r="H5" s="42"/>
      <c r="I5" s="41">
        <v>2559</v>
      </c>
      <c r="J5" s="42"/>
      <c r="K5" s="56" t="s">
        <v>20</v>
      </c>
      <c r="L5" s="57"/>
      <c r="M5" s="57"/>
      <c r="N5" s="57"/>
      <c r="O5" s="11"/>
    </row>
    <row r="6" spans="1:15" s="13" customFormat="1" ht="21" customHeight="1">
      <c r="A6" s="51"/>
      <c r="B6" s="51"/>
      <c r="C6" s="51"/>
      <c r="D6" s="42"/>
      <c r="E6" s="45" t="s">
        <v>23</v>
      </c>
      <c r="F6" s="46"/>
      <c r="G6" s="45" t="s">
        <v>24</v>
      </c>
      <c r="H6" s="46"/>
      <c r="I6" s="45" t="s">
        <v>25</v>
      </c>
      <c r="J6" s="46"/>
      <c r="K6" s="58" t="s">
        <v>26</v>
      </c>
      <c r="L6" s="59"/>
      <c r="M6" s="58" t="s">
        <v>27</v>
      </c>
      <c r="N6" s="60"/>
      <c r="O6" s="11"/>
    </row>
    <row r="7" spans="1:15" s="13" customFormat="1" ht="20.25" customHeight="1">
      <c r="A7" s="51"/>
      <c r="B7" s="51"/>
      <c r="C7" s="51"/>
      <c r="D7" s="42"/>
      <c r="E7" s="23" t="s">
        <v>1</v>
      </c>
      <c r="F7" s="23" t="s">
        <v>3</v>
      </c>
      <c r="G7" s="23" t="s">
        <v>1</v>
      </c>
      <c r="H7" s="23" t="s">
        <v>3</v>
      </c>
      <c r="I7" s="23" t="s">
        <v>1</v>
      </c>
      <c r="J7" s="23" t="s">
        <v>3</v>
      </c>
      <c r="K7" s="23" t="s">
        <v>1</v>
      </c>
      <c r="L7" s="23" t="s">
        <v>3</v>
      </c>
      <c r="M7" s="23" t="s">
        <v>1</v>
      </c>
      <c r="N7" s="24" t="s">
        <v>3</v>
      </c>
      <c r="O7" s="11"/>
    </row>
    <row r="8" spans="1:15" s="13" customFormat="1" ht="20.25" customHeight="1">
      <c r="A8" s="52"/>
      <c r="B8" s="52"/>
      <c r="C8" s="52"/>
      <c r="D8" s="53"/>
      <c r="E8" s="20" t="s">
        <v>2</v>
      </c>
      <c r="F8" s="20" t="s">
        <v>11</v>
      </c>
      <c r="G8" s="20" t="s">
        <v>2</v>
      </c>
      <c r="H8" s="20" t="s">
        <v>11</v>
      </c>
      <c r="I8" s="20" t="s">
        <v>2</v>
      </c>
      <c r="J8" s="20" t="s">
        <v>11</v>
      </c>
      <c r="K8" s="20" t="s">
        <v>2</v>
      </c>
      <c r="L8" s="20" t="s">
        <v>11</v>
      </c>
      <c r="M8" s="20" t="s">
        <v>2</v>
      </c>
      <c r="N8" s="18" t="s">
        <v>11</v>
      </c>
      <c r="O8" s="11"/>
    </row>
    <row r="9" spans="1:15" s="13" customFormat="1" ht="9" customHeight="1">
      <c r="A9" s="21"/>
      <c r="B9" s="21"/>
      <c r="C9" s="21"/>
      <c r="D9" s="22"/>
      <c r="E9" s="19"/>
      <c r="F9" s="19"/>
      <c r="G9" s="19"/>
      <c r="H9" s="19"/>
      <c r="I9" s="19"/>
      <c r="J9" s="19"/>
      <c r="K9" s="19"/>
      <c r="L9" s="17"/>
      <c r="M9" s="17"/>
      <c r="N9" s="17"/>
      <c r="O9" s="11"/>
    </row>
    <row r="10" spans="1:15" s="10" customFormat="1" ht="25.5" customHeight="1">
      <c r="A10" s="47" t="s">
        <v>17</v>
      </c>
      <c r="B10" s="47"/>
      <c r="C10" s="47"/>
      <c r="D10" s="48"/>
      <c r="E10" s="32">
        <f>SUM(E11:E19)</f>
        <v>1317</v>
      </c>
      <c r="F10" s="32">
        <f>SUM(F11:F19)</f>
        <v>10092</v>
      </c>
      <c r="G10" s="32">
        <f t="shared" ref="G10:J10" si="0">SUM(G11:G19)</f>
        <v>1222</v>
      </c>
      <c r="H10" s="32">
        <f t="shared" si="0"/>
        <v>10376</v>
      </c>
      <c r="I10" s="32">
        <f t="shared" si="0"/>
        <v>1233</v>
      </c>
      <c r="J10" s="32">
        <f t="shared" si="0"/>
        <v>7819</v>
      </c>
      <c r="K10" s="38">
        <f>(G10-E10)/G10*100</f>
        <v>-7.7741407528641577</v>
      </c>
      <c r="L10" s="35">
        <f t="shared" ref="L10:N17" si="1">(H10-F10)/H10*100</f>
        <v>2.7370855821125675</v>
      </c>
      <c r="M10" s="35">
        <f t="shared" si="1"/>
        <v>0.89213300892133018</v>
      </c>
      <c r="N10" s="36">
        <f t="shared" si="1"/>
        <v>-32.702391610180328</v>
      </c>
    </row>
    <row r="11" spans="1:15" s="14" customFormat="1" ht="30.75" customHeight="1">
      <c r="A11" s="39" t="s">
        <v>4</v>
      </c>
      <c r="B11" s="39"/>
      <c r="C11" s="39"/>
      <c r="D11" s="40"/>
      <c r="E11" s="33">
        <v>799</v>
      </c>
      <c r="F11" s="33">
        <v>1633</v>
      </c>
      <c r="G11" s="33">
        <v>709</v>
      </c>
      <c r="H11" s="33">
        <v>1446</v>
      </c>
      <c r="I11" s="33">
        <v>723</v>
      </c>
      <c r="J11" s="33">
        <v>1490</v>
      </c>
      <c r="K11" s="37">
        <f t="shared" ref="K11:K17" si="2">(G11-E11)/G11*100</f>
        <v>-12.693935119887165</v>
      </c>
      <c r="L11" s="35">
        <f t="shared" si="1"/>
        <v>-12.932226832641772</v>
      </c>
      <c r="M11" s="35">
        <f t="shared" si="1"/>
        <v>1.9363762102351314</v>
      </c>
      <c r="N11" s="36">
        <f t="shared" si="1"/>
        <v>2.9530201342281881</v>
      </c>
    </row>
    <row r="12" spans="1:15" s="14" customFormat="1" ht="30.75" customHeight="1">
      <c r="A12" s="43" t="s">
        <v>5</v>
      </c>
      <c r="B12" s="43"/>
      <c r="C12" s="43"/>
      <c r="D12" s="44"/>
      <c r="E12" s="33">
        <v>340</v>
      </c>
      <c r="F12" s="33">
        <v>2281</v>
      </c>
      <c r="G12" s="33">
        <v>323</v>
      </c>
      <c r="H12" s="33">
        <v>2159</v>
      </c>
      <c r="I12" s="33">
        <v>318</v>
      </c>
      <c r="J12" s="33">
        <v>2100</v>
      </c>
      <c r="K12" s="37">
        <f t="shared" si="2"/>
        <v>-5.2631578947368416</v>
      </c>
      <c r="L12" s="35">
        <f t="shared" si="1"/>
        <v>-5.6507642427049563</v>
      </c>
      <c r="M12" s="35">
        <f t="shared" si="1"/>
        <v>-1.5723270440251573</v>
      </c>
      <c r="N12" s="36">
        <f t="shared" si="1"/>
        <v>-2.8095238095238098</v>
      </c>
    </row>
    <row r="13" spans="1:15" s="15" customFormat="1" ht="30.75" customHeight="1">
      <c r="A13" s="43" t="s">
        <v>6</v>
      </c>
      <c r="B13" s="43"/>
      <c r="C13" s="43"/>
      <c r="D13" s="44"/>
      <c r="E13" s="34">
        <v>94</v>
      </c>
      <c r="F13" s="34">
        <v>1312</v>
      </c>
      <c r="G13" s="34">
        <v>98</v>
      </c>
      <c r="H13" s="34">
        <v>1345</v>
      </c>
      <c r="I13" s="34">
        <v>107</v>
      </c>
      <c r="J13" s="34">
        <v>1456</v>
      </c>
      <c r="K13" s="35">
        <f t="shared" si="2"/>
        <v>4.0816326530612246</v>
      </c>
      <c r="L13" s="35">
        <f t="shared" si="1"/>
        <v>2.4535315985130111</v>
      </c>
      <c r="M13" s="35">
        <f t="shared" si="1"/>
        <v>8.4112149532710276</v>
      </c>
      <c r="N13" s="36">
        <f t="shared" si="1"/>
        <v>7.6236263736263741</v>
      </c>
    </row>
    <row r="14" spans="1:15" s="15" customFormat="1" ht="30.75" customHeight="1">
      <c r="A14" s="43" t="s">
        <v>7</v>
      </c>
      <c r="B14" s="43"/>
      <c r="C14" s="43"/>
      <c r="D14" s="44"/>
      <c r="E14" s="34">
        <v>57</v>
      </c>
      <c r="F14" s="34">
        <v>1795</v>
      </c>
      <c r="G14" s="34">
        <v>64</v>
      </c>
      <c r="H14" s="34">
        <v>2008</v>
      </c>
      <c r="I14" s="34">
        <v>55</v>
      </c>
      <c r="J14" s="34">
        <v>1712</v>
      </c>
      <c r="K14" s="35">
        <f t="shared" si="2"/>
        <v>10.9375</v>
      </c>
      <c r="L14" s="35">
        <f t="shared" si="1"/>
        <v>10.607569721115539</v>
      </c>
      <c r="M14" s="35">
        <f t="shared" si="1"/>
        <v>-16.363636363636363</v>
      </c>
      <c r="N14" s="36">
        <f t="shared" si="1"/>
        <v>-17.289719626168225</v>
      </c>
    </row>
    <row r="15" spans="1:15" s="15" customFormat="1" ht="30.75" customHeight="1">
      <c r="A15" s="43" t="s">
        <v>14</v>
      </c>
      <c r="B15" s="43"/>
      <c r="C15" s="43"/>
      <c r="D15" s="44"/>
      <c r="E15" s="34">
        <v>18</v>
      </c>
      <c r="F15" s="34">
        <v>1259</v>
      </c>
      <c r="G15" s="34">
        <v>19</v>
      </c>
      <c r="H15" s="34">
        <v>1395</v>
      </c>
      <c r="I15" s="34">
        <v>19</v>
      </c>
      <c r="J15" s="34">
        <v>168</v>
      </c>
      <c r="K15" s="35">
        <f t="shared" si="2"/>
        <v>5.2631578947368416</v>
      </c>
      <c r="L15" s="35">
        <f t="shared" si="1"/>
        <v>9.7491039426523312</v>
      </c>
      <c r="M15" s="35">
        <f t="shared" si="1"/>
        <v>0</v>
      </c>
      <c r="N15" s="36">
        <f t="shared" si="1"/>
        <v>-730.35714285714289</v>
      </c>
    </row>
    <row r="16" spans="1:15" s="15" customFormat="1" ht="30.75" customHeight="1">
      <c r="A16" s="43" t="s">
        <v>8</v>
      </c>
      <c r="B16" s="43"/>
      <c r="C16" s="43"/>
      <c r="D16" s="44"/>
      <c r="E16" s="34">
        <v>8</v>
      </c>
      <c r="F16" s="34">
        <v>1413</v>
      </c>
      <c r="G16" s="34">
        <v>7</v>
      </c>
      <c r="H16" s="34">
        <v>1343</v>
      </c>
      <c r="I16" s="34">
        <v>9</v>
      </c>
      <c r="J16" s="34">
        <v>168</v>
      </c>
      <c r="K16" s="35">
        <f t="shared" si="2"/>
        <v>-14.285714285714285</v>
      </c>
      <c r="L16" s="35">
        <f t="shared" si="1"/>
        <v>-5.2122114668652273</v>
      </c>
      <c r="M16" s="35">
        <f t="shared" si="1"/>
        <v>22.222222222222221</v>
      </c>
      <c r="N16" s="36">
        <f t="shared" si="1"/>
        <v>-699.40476190476181</v>
      </c>
    </row>
    <row r="17" spans="1:14" s="15" customFormat="1" ht="30.75" customHeight="1">
      <c r="A17" s="43" t="s">
        <v>9</v>
      </c>
      <c r="B17" s="43"/>
      <c r="C17" s="43"/>
      <c r="D17" s="44"/>
      <c r="E17" s="34">
        <v>1</v>
      </c>
      <c r="F17" s="34">
        <v>399</v>
      </c>
      <c r="G17" s="34">
        <v>2</v>
      </c>
      <c r="H17" s="34">
        <v>680</v>
      </c>
      <c r="I17" s="34">
        <v>2</v>
      </c>
      <c r="J17" s="34">
        <v>725</v>
      </c>
      <c r="K17" s="35">
        <f t="shared" si="2"/>
        <v>50</v>
      </c>
      <c r="L17" s="35">
        <f t="shared" si="1"/>
        <v>41.323529411764703</v>
      </c>
      <c r="M17" s="35">
        <f t="shared" si="1"/>
        <v>0</v>
      </c>
      <c r="N17" s="36">
        <f t="shared" si="1"/>
        <v>6.2068965517241379</v>
      </c>
    </row>
    <row r="18" spans="1:14" s="15" customFormat="1" ht="30.75" customHeight="1">
      <c r="A18" s="43" t="s">
        <v>10</v>
      </c>
      <c r="B18" s="43"/>
      <c r="C18" s="43"/>
      <c r="D18" s="44"/>
      <c r="E18" s="28" t="s">
        <v>28</v>
      </c>
      <c r="F18" s="28" t="s">
        <v>28</v>
      </c>
      <c r="G18" s="28" t="s">
        <v>28</v>
      </c>
      <c r="H18" s="28" t="s">
        <v>28</v>
      </c>
      <c r="I18" s="28" t="s">
        <v>28</v>
      </c>
      <c r="J18" s="28" t="s">
        <v>28</v>
      </c>
      <c r="K18" s="29" t="s">
        <v>28</v>
      </c>
      <c r="L18" s="29" t="s">
        <v>28</v>
      </c>
      <c r="M18" s="27" t="s">
        <v>28</v>
      </c>
      <c r="N18" s="27" t="s">
        <v>28</v>
      </c>
    </row>
    <row r="19" spans="1:14" s="15" customFormat="1" ht="30.75" customHeight="1">
      <c r="A19" s="61" t="s">
        <v>16</v>
      </c>
      <c r="B19" s="61"/>
      <c r="C19" s="61"/>
      <c r="D19" s="62"/>
      <c r="E19" s="29" t="s">
        <v>28</v>
      </c>
      <c r="F19" s="29" t="s">
        <v>28</v>
      </c>
      <c r="G19" s="29" t="s">
        <v>28</v>
      </c>
      <c r="H19" s="29" t="s">
        <v>28</v>
      </c>
      <c r="I19" s="29" t="s">
        <v>28</v>
      </c>
      <c r="J19" s="29" t="s">
        <v>28</v>
      </c>
      <c r="K19" s="29" t="s">
        <v>28</v>
      </c>
      <c r="L19" s="29" t="s">
        <v>28</v>
      </c>
      <c r="M19" s="27" t="s">
        <v>28</v>
      </c>
      <c r="N19" s="27" t="s">
        <v>28</v>
      </c>
    </row>
    <row r="20" spans="1:14" s="7" customFormat="1" ht="2.25" customHeight="1">
      <c r="A20" s="9"/>
      <c r="B20" s="16"/>
      <c r="C20" s="16"/>
      <c r="D20" s="16"/>
      <c r="E20" s="30"/>
      <c r="F20" s="30"/>
      <c r="G20" s="30"/>
      <c r="H20" s="30"/>
      <c r="I20" s="30"/>
      <c r="J20" s="30"/>
      <c r="K20" s="30"/>
      <c r="L20" s="31"/>
      <c r="M20" s="31"/>
      <c r="N20" s="31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7.25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7.25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2016-12-09T05:00:57Z</cp:lastPrinted>
  <dcterms:created xsi:type="dcterms:W3CDTF">2004-08-20T21:28:46Z</dcterms:created>
  <dcterms:modified xsi:type="dcterms:W3CDTF">2017-05-31T13:45:22Z</dcterms:modified>
</cp:coreProperties>
</file>