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345" windowWidth="11715" windowHeight="5325"/>
  </bookViews>
  <sheets>
    <sheet name="T-2.2" sheetId="19" r:id="rId1"/>
  </sheets>
  <definedNames>
    <definedName name="_xlnm.Print_Area" localSheetId="0">'T-2.2'!$A$1:$Q$33</definedName>
  </definedNames>
  <calcPr calcId="145621"/>
</workbook>
</file>

<file path=xl/calcChain.xml><?xml version="1.0" encoding="utf-8"?>
<calcChain xmlns="http://schemas.openxmlformats.org/spreadsheetml/2006/main">
  <c r="F29" i="19" l="1"/>
  <c r="J30" i="19" l="1"/>
  <c r="J31" i="19"/>
  <c r="J29" i="19"/>
  <c r="E31" i="19"/>
  <c r="F31" i="19"/>
  <c r="F27" i="19" l="1"/>
  <c r="J27" i="19" l="1"/>
  <c r="J26" i="19"/>
  <c r="F26" i="19"/>
</calcChain>
</file>

<file path=xl/sharedStrings.xml><?xml version="1.0" encoding="utf-8"?>
<sst xmlns="http://schemas.openxmlformats.org/spreadsheetml/2006/main" count="72" uniqueCount="47">
  <si>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</si>
  <si>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</si>
  <si>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</si>
  <si>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</si>
  <si>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</si>
  <si>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</si>
  <si>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</si>
  <si>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</si>
  <si>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</si>
  <si>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</si>
  <si>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</si>
  <si>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</si>
  <si>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</si>
  <si>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</si>
  <si>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</si>
  <si>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</si>
  <si>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</si>
  <si>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</si>
  <si>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</si>
  <si>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</si>
  <si>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</si>
  <si>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</si>
  <si>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</si>
  <si>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</si>
  <si>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</si>
  <si>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</si>
  <si>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</si>
  <si>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</si>
  <si>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</si>
  <si>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</si>
  <si>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</si>
  <si>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</si>
  <si>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</si>
  <si>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(หน่วยเป็นพัน  In thousands)</t>
  </si>
  <si>
    <t>Table</t>
  </si>
  <si>
    <t xml:space="preserve">ตาราง </t>
  </si>
  <si>
    <t xml:space="preserve">  2014</t>
  </si>
  <si>
    <t xml:space="preserve">  2015</t>
  </si>
  <si>
    <t>Current labour force</t>
  </si>
  <si>
    <t>labour force</t>
  </si>
  <si>
    <t xml:space="preserve">  2016</t>
  </si>
  <si>
    <t xml:space="preserve">  2017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</si>
  <si>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</si>
  <si>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2014 - 2016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</si>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</sst>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_-* #,##0.0_-;\-* #,##0.0_-;_-* &quot;-&quot;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3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8" xfId="0" applyFont="1" applyBorder="1"/>
    <xf numFmtId="0" fontId="9" fillId="0" borderId="4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90" fontId="7" fillId="0" borderId="4" xfId="0" applyNumberFormat="1" applyFont="1" applyBorder="1" applyAlignment="1">
      <alignment horizontal="right"/>
    </xf>
    <xf numFmtId="190" fontId="7" fillId="0" borderId="7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0" xfId="0" applyNumberFormat="1" applyFont="1" applyAlignment="1">
      <alignment horizontal="right"/>
    </xf>
    <xf numFmtId="190" fontId="7" fillId="0" borderId="6" xfId="0" applyNumberFormat="1" applyFont="1" applyBorder="1"/>
    <xf numFmtId="190" fontId="7" fillId="0" borderId="8" xfId="0" applyNumberFormat="1" applyFont="1" applyBorder="1"/>
    <xf numFmtId="190" fontId="7" fillId="0" borderId="5" xfId="0" applyNumberFormat="1" applyFont="1" applyBorder="1"/>
    <xf numFmtId="190" fontId="7" fillId="0" borderId="5" xfId="0" applyNumberFormat="1" applyFont="1" applyBorder="1" applyAlignment="1">
      <alignment horizontal="right"/>
    </xf>
    <xf numFmtId="0" fontId="7" fillId="0" borderId="7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17</xdr:col>
      <xdr:colOff>114300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477375" y="0"/>
          <a:ext cx="638175" cy="6448425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4"/>
  <sheetViews>
    <sheetView showGridLines="0" tabSelected="1" topLeftCell="A11" workbookViewId="0">
      <selection activeCell="H30" sqref="H30"/>
    </sheetView>
  </sheetViews>
  <sheetFormatPr defaultRowHeight="18.75" x14ac:dyDescent="0.3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4.85546875" style="5" customWidth="1"/>
    <col min="18" max="16384" width="9.140625" style="5"/>
  </cols>
  <sheetData>
    <row r="1" spans="1:16" s="1" customFormat="1" x14ac:dyDescent="0.3">
      <c r="B1" s="1" t="s">
        <v>35</v>
      </c>
      <c r="C1" s="2">
        <v>2.2000000000000002</v>
      </c>
      <c r="D1" s="1" t="s">
        <v>42</v>
      </c>
    </row>
    <row r="2" spans="1:16" s="3" customFormat="1" x14ac:dyDescent="0.3">
      <c r="B2" s="1" t="s">
        <v>34</v>
      </c>
      <c r="C2" s="2">
        <v>2.2000000000000002</v>
      </c>
      <c r="D2" s="1" t="s">
        <v>43</v>
      </c>
      <c r="E2" s="1"/>
      <c r="O2" s="32"/>
    </row>
    <row r="3" spans="1:16" s="3" customFormat="1" ht="7.5" customHeight="1" x14ac:dyDescent="0.3">
      <c r="C3" s="2"/>
      <c r="O3" s="32"/>
    </row>
    <row r="4" spans="1:16" s="3" customFormat="1" ht="15.75" customHeight="1" x14ac:dyDescent="0.3">
      <c r="C4" s="2"/>
      <c r="O4" s="33" t="s">
        <v>33</v>
      </c>
      <c r="P4" s="34"/>
    </row>
    <row r="5" spans="1:16" s="4" customFormat="1" ht="20.25" customHeight="1" x14ac:dyDescent="0.3">
      <c r="A5" s="73" t="s">
        <v>5</v>
      </c>
      <c r="B5" s="73"/>
      <c r="C5" s="73"/>
      <c r="D5" s="74"/>
      <c r="E5" s="79" t="s">
        <v>32</v>
      </c>
      <c r="F5" s="80"/>
      <c r="G5" s="80"/>
      <c r="H5" s="80"/>
      <c r="I5" s="80"/>
      <c r="J5" s="80"/>
      <c r="K5" s="80"/>
      <c r="L5" s="80"/>
      <c r="M5" s="81"/>
      <c r="N5" s="66" t="s">
        <v>6</v>
      </c>
      <c r="O5" s="67"/>
    </row>
    <row r="6" spans="1:16" s="7" customFormat="1" ht="18.75" customHeight="1" x14ac:dyDescent="0.25">
      <c r="A6" s="75"/>
      <c r="B6" s="75"/>
      <c r="C6" s="75"/>
      <c r="D6" s="76"/>
      <c r="E6" s="82" t="s">
        <v>2</v>
      </c>
      <c r="F6" s="83"/>
      <c r="G6" s="83"/>
      <c r="H6" s="83"/>
      <c r="I6" s="84"/>
      <c r="J6" s="85" t="s">
        <v>16</v>
      </c>
      <c r="K6" s="86"/>
      <c r="L6" s="86"/>
      <c r="M6" s="87"/>
      <c r="N6" s="68"/>
      <c r="O6" s="69"/>
      <c r="P6" s="6"/>
    </row>
    <row r="7" spans="1:16" s="7" customFormat="1" ht="16.5" customHeight="1" x14ac:dyDescent="0.25">
      <c r="A7" s="75"/>
      <c r="B7" s="75"/>
      <c r="C7" s="75"/>
      <c r="D7" s="76"/>
      <c r="E7" s="88" t="s">
        <v>4</v>
      </c>
      <c r="F7" s="89"/>
      <c r="G7" s="89"/>
      <c r="H7" s="89"/>
      <c r="I7" s="90"/>
      <c r="J7" s="88" t="s">
        <v>17</v>
      </c>
      <c r="K7" s="89"/>
      <c r="L7" s="89"/>
      <c r="M7" s="90"/>
      <c r="N7" s="68"/>
      <c r="O7" s="69"/>
      <c r="P7" s="6"/>
    </row>
    <row r="8" spans="1:16" s="7" customFormat="1" ht="17.25" customHeight="1" x14ac:dyDescent="0.25">
      <c r="A8" s="75"/>
      <c r="B8" s="75"/>
      <c r="C8" s="75"/>
      <c r="D8" s="76"/>
      <c r="E8" s="38"/>
      <c r="F8" s="72" t="s">
        <v>18</v>
      </c>
      <c r="G8" s="73"/>
      <c r="H8" s="74"/>
      <c r="I8" s="37" t="s">
        <v>19</v>
      </c>
      <c r="J8" s="18"/>
      <c r="K8" s="18"/>
      <c r="L8" s="36"/>
      <c r="M8" s="18"/>
      <c r="N8" s="68"/>
      <c r="O8" s="69"/>
      <c r="P8" s="6"/>
    </row>
    <row r="9" spans="1:16" s="7" customFormat="1" ht="18.75" customHeight="1" x14ac:dyDescent="0.25">
      <c r="A9" s="75"/>
      <c r="B9" s="75"/>
      <c r="C9" s="75"/>
      <c r="D9" s="76"/>
      <c r="E9" s="29"/>
      <c r="F9" s="63" t="s">
        <v>38</v>
      </c>
      <c r="G9" s="64"/>
      <c r="H9" s="65"/>
      <c r="I9" s="39" t="s">
        <v>20</v>
      </c>
      <c r="J9" s="29"/>
      <c r="K9" s="39" t="s">
        <v>21</v>
      </c>
      <c r="L9" s="17"/>
      <c r="M9" s="39"/>
      <c r="N9" s="68"/>
      <c r="O9" s="69"/>
      <c r="P9" s="6"/>
    </row>
    <row r="10" spans="1:16" s="7" customFormat="1" ht="16.5" customHeight="1" x14ac:dyDescent="0.25">
      <c r="A10" s="75"/>
      <c r="B10" s="75"/>
      <c r="C10" s="75"/>
      <c r="D10" s="76"/>
      <c r="E10" s="46" t="s">
        <v>0</v>
      </c>
      <c r="F10" s="40" t="s">
        <v>0</v>
      </c>
      <c r="G10" s="39" t="s">
        <v>24</v>
      </c>
      <c r="H10" s="39" t="s">
        <v>25</v>
      </c>
      <c r="I10" s="39" t="s">
        <v>26</v>
      </c>
      <c r="J10" s="46" t="s">
        <v>0</v>
      </c>
      <c r="K10" s="39" t="s">
        <v>27</v>
      </c>
      <c r="L10" s="47" t="s">
        <v>22</v>
      </c>
      <c r="M10" s="39" t="s">
        <v>23</v>
      </c>
      <c r="N10" s="68"/>
      <c r="O10" s="69"/>
      <c r="P10" s="6"/>
    </row>
    <row r="11" spans="1:16" s="7" customFormat="1" ht="16.5" customHeight="1" x14ac:dyDescent="0.25">
      <c r="A11" s="77"/>
      <c r="B11" s="77"/>
      <c r="C11" s="77"/>
      <c r="D11" s="78"/>
      <c r="E11" s="20" t="s">
        <v>1</v>
      </c>
      <c r="F11" s="12" t="s">
        <v>1</v>
      </c>
      <c r="G11" s="12" t="s">
        <v>29</v>
      </c>
      <c r="H11" s="12" t="s">
        <v>30</v>
      </c>
      <c r="I11" s="12" t="s">
        <v>39</v>
      </c>
      <c r="J11" s="20" t="s">
        <v>1</v>
      </c>
      <c r="K11" s="12" t="s">
        <v>31</v>
      </c>
      <c r="L11" s="20" t="s">
        <v>28</v>
      </c>
      <c r="M11" s="20" t="s">
        <v>3</v>
      </c>
      <c r="N11" s="70"/>
      <c r="O11" s="71"/>
      <c r="P11" s="6"/>
    </row>
    <row r="12" spans="1:16" s="6" customFormat="1" ht="5.25" customHeight="1" x14ac:dyDescent="0.25">
      <c r="A12" s="28"/>
      <c r="B12" s="28"/>
      <c r="C12" s="28"/>
      <c r="D12" s="28"/>
      <c r="E12" s="24"/>
      <c r="F12" s="29"/>
      <c r="G12" s="29"/>
      <c r="H12" s="29"/>
      <c r="I12" s="10"/>
      <c r="J12" s="11"/>
      <c r="K12" s="11"/>
      <c r="L12" s="11"/>
      <c r="M12" s="29"/>
      <c r="N12" s="41"/>
      <c r="O12" s="16"/>
    </row>
    <row r="13" spans="1:16" s="8" customFormat="1" ht="16.5" customHeight="1" x14ac:dyDescent="0.25">
      <c r="A13" s="59">
        <v>2557</v>
      </c>
      <c r="B13" s="60"/>
      <c r="C13" s="60"/>
      <c r="D13" s="60"/>
      <c r="E13" s="22"/>
      <c r="F13" s="21"/>
      <c r="G13" s="21"/>
      <c r="H13" s="21"/>
      <c r="I13" s="27"/>
      <c r="J13" s="22"/>
      <c r="K13" s="22"/>
      <c r="L13" s="22"/>
      <c r="M13" s="21"/>
      <c r="N13" s="57" t="s">
        <v>36</v>
      </c>
      <c r="O13" s="58"/>
      <c r="P13" s="7"/>
    </row>
    <row r="14" spans="1:16" s="8" customFormat="1" ht="17.25" customHeight="1" x14ac:dyDescent="0.25">
      <c r="A14" s="59" t="s">
        <v>7</v>
      </c>
      <c r="B14" s="60"/>
      <c r="C14" s="60"/>
      <c r="D14" s="60"/>
      <c r="E14" s="48">
        <v>332.3</v>
      </c>
      <c r="F14" s="49">
        <v>331.4</v>
      </c>
      <c r="G14" s="49">
        <v>326.39999999999998</v>
      </c>
      <c r="H14" s="49">
        <v>5</v>
      </c>
      <c r="I14" s="48">
        <v>0.9</v>
      </c>
      <c r="J14" s="50">
        <v>163.6</v>
      </c>
      <c r="K14" s="50">
        <v>59.8</v>
      </c>
      <c r="L14" s="50">
        <v>42.8</v>
      </c>
      <c r="M14" s="49">
        <v>60.9</v>
      </c>
      <c r="N14" s="23"/>
      <c r="O14" s="13" t="s">
        <v>8</v>
      </c>
      <c r="P14" s="7"/>
    </row>
    <row r="15" spans="1:16" s="8" customFormat="1" ht="17.25" customHeight="1" x14ac:dyDescent="0.25">
      <c r="A15" s="59" t="s">
        <v>12</v>
      </c>
      <c r="B15" s="60"/>
      <c r="C15" s="60"/>
      <c r="D15" s="60"/>
      <c r="E15" s="48">
        <v>330.2</v>
      </c>
      <c r="F15" s="49">
        <v>328.1</v>
      </c>
      <c r="G15" s="49">
        <v>319.7</v>
      </c>
      <c r="H15" s="49">
        <v>8.4</v>
      </c>
      <c r="I15" s="48">
        <v>2.1</v>
      </c>
      <c r="J15" s="50">
        <v>166.7</v>
      </c>
      <c r="K15" s="50">
        <v>63.1</v>
      </c>
      <c r="L15" s="50">
        <v>42.8</v>
      </c>
      <c r="M15" s="49">
        <v>60.9</v>
      </c>
      <c r="N15" s="23"/>
      <c r="O15" s="13" t="s">
        <v>9</v>
      </c>
      <c r="P15" s="6"/>
    </row>
    <row r="16" spans="1:16" s="7" customFormat="1" ht="17.25" customHeight="1" x14ac:dyDescent="0.25">
      <c r="A16" s="59" t="s">
        <v>13</v>
      </c>
      <c r="B16" s="60"/>
      <c r="C16" s="60"/>
      <c r="D16" s="60"/>
      <c r="E16" s="48">
        <v>329.1</v>
      </c>
      <c r="F16" s="49">
        <v>325.7</v>
      </c>
      <c r="G16" s="49">
        <v>316.39999999999998</v>
      </c>
      <c r="H16" s="49">
        <v>9.3000000000000007</v>
      </c>
      <c r="I16" s="48">
        <v>3.4</v>
      </c>
      <c r="J16" s="50">
        <v>168.8</v>
      </c>
      <c r="K16" s="50">
        <v>64.8</v>
      </c>
      <c r="L16" s="50">
        <v>44.5</v>
      </c>
      <c r="M16" s="49">
        <v>59.4</v>
      </c>
      <c r="N16" s="23"/>
      <c r="O16" s="13" t="s">
        <v>10</v>
      </c>
      <c r="P16" s="6"/>
    </row>
    <row r="17" spans="1:16" s="7" customFormat="1" ht="17.25" customHeight="1" x14ac:dyDescent="0.25">
      <c r="A17" s="59" t="s">
        <v>14</v>
      </c>
      <c r="B17" s="60"/>
      <c r="C17" s="60"/>
      <c r="D17" s="60"/>
      <c r="E17" s="48">
        <v>331.9</v>
      </c>
      <c r="F17" s="49">
        <v>327</v>
      </c>
      <c r="G17" s="49">
        <v>320.5</v>
      </c>
      <c r="H17" s="49">
        <v>6.6</v>
      </c>
      <c r="I17" s="48">
        <v>4.9000000000000004</v>
      </c>
      <c r="J17" s="50">
        <v>166.8</v>
      </c>
      <c r="K17" s="50">
        <v>61.1</v>
      </c>
      <c r="L17" s="50">
        <v>45.7</v>
      </c>
      <c r="M17" s="49">
        <v>60.1</v>
      </c>
      <c r="N17" s="23"/>
      <c r="O17" s="13" t="s">
        <v>11</v>
      </c>
      <c r="P17" s="6"/>
    </row>
    <row r="18" spans="1:16" s="7" customFormat="1" ht="6" customHeight="1" x14ac:dyDescent="0.25">
      <c r="A18" s="61"/>
      <c r="B18" s="61"/>
      <c r="C18" s="61"/>
      <c r="D18" s="62"/>
      <c r="E18" s="50"/>
      <c r="F18" s="51"/>
      <c r="G18" s="49"/>
      <c r="H18" s="49"/>
      <c r="I18" s="48"/>
      <c r="J18" s="50"/>
      <c r="K18" s="50"/>
      <c r="L18" s="50"/>
      <c r="M18" s="49"/>
      <c r="N18" s="23"/>
      <c r="O18" s="13"/>
      <c r="P18" s="6"/>
    </row>
    <row r="19" spans="1:16" s="7" customFormat="1" ht="16.5" customHeight="1" x14ac:dyDescent="0.25">
      <c r="A19" s="59">
        <v>2558</v>
      </c>
      <c r="B19" s="60"/>
      <c r="C19" s="60"/>
      <c r="D19" s="60"/>
      <c r="E19" s="50"/>
      <c r="F19" s="51"/>
      <c r="G19" s="49"/>
      <c r="H19" s="49"/>
      <c r="I19" s="48"/>
      <c r="J19" s="50"/>
      <c r="K19" s="50"/>
      <c r="L19" s="50"/>
      <c r="M19" s="49"/>
      <c r="N19" s="57" t="s">
        <v>37</v>
      </c>
      <c r="O19" s="58"/>
      <c r="P19" s="6"/>
    </row>
    <row r="20" spans="1:16" s="7" customFormat="1" ht="17.25" customHeight="1" x14ac:dyDescent="0.25">
      <c r="A20" s="59" t="s">
        <v>15</v>
      </c>
      <c r="B20" s="60"/>
      <c r="C20" s="60"/>
      <c r="D20" s="60"/>
      <c r="E20" s="48">
        <v>322.7</v>
      </c>
      <c r="F20" s="49">
        <v>310.3</v>
      </c>
      <c r="G20" s="49">
        <v>304.7</v>
      </c>
      <c r="H20" s="49">
        <v>5.6</v>
      </c>
      <c r="I20" s="48">
        <v>12.3</v>
      </c>
      <c r="J20" s="50">
        <v>177</v>
      </c>
      <c r="K20" s="50">
        <v>64.2</v>
      </c>
      <c r="L20" s="50">
        <v>44.8</v>
      </c>
      <c r="M20" s="49">
        <v>68</v>
      </c>
      <c r="N20" s="23"/>
      <c r="O20" s="13" t="s">
        <v>8</v>
      </c>
      <c r="P20" s="6"/>
    </row>
    <row r="21" spans="1:16" s="7" customFormat="1" ht="17.25" customHeight="1" x14ac:dyDescent="0.25">
      <c r="A21" s="59" t="s">
        <v>12</v>
      </c>
      <c r="B21" s="60"/>
      <c r="C21" s="60"/>
      <c r="D21" s="60"/>
      <c r="E21" s="50">
        <v>330.5</v>
      </c>
      <c r="F21" s="49">
        <v>319</v>
      </c>
      <c r="G21" s="49">
        <v>314.39999999999998</v>
      </c>
      <c r="H21" s="49">
        <v>4.5999999999999996</v>
      </c>
      <c r="I21" s="48">
        <v>11.6</v>
      </c>
      <c r="J21" s="50">
        <v>170.1</v>
      </c>
      <c r="K21" s="50">
        <v>63.2</v>
      </c>
      <c r="L21" s="50">
        <v>41</v>
      </c>
      <c r="M21" s="49">
        <v>65.900000000000006</v>
      </c>
      <c r="N21" s="23"/>
      <c r="O21" s="13" t="s">
        <v>9</v>
      </c>
      <c r="P21" s="6"/>
    </row>
    <row r="22" spans="1:16" s="7" customFormat="1" ht="17.25" customHeight="1" x14ac:dyDescent="0.25">
      <c r="A22" s="42" t="s">
        <v>13</v>
      </c>
      <c r="B22" s="42"/>
      <c r="C22" s="42"/>
      <c r="D22" s="43"/>
      <c r="E22" s="52">
        <v>325.10000000000002</v>
      </c>
      <c r="F22" s="48">
        <v>324.8</v>
      </c>
      <c r="G22" s="48">
        <v>319.3</v>
      </c>
      <c r="H22" s="52">
        <v>5.5</v>
      </c>
      <c r="I22" s="48">
        <v>0.3</v>
      </c>
      <c r="J22" s="50">
        <v>176.5</v>
      </c>
      <c r="K22" s="50">
        <v>66</v>
      </c>
      <c r="L22" s="50">
        <v>45.5</v>
      </c>
      <c r="M22" s="49">
        <v>64.900000000000006</v>
      </c>
      <c r="N22" s="23"/>
      <c r="O22" s="13" t="s">
        <v>10</v>
      </c>
      <c r="P22" s="6"/>
    </row>
    <row r="23" spans="1:16" s="7" customFormat="1" ht="17.25" customHeight="1" x14ac:dyDescent="0.25">
      <c r="A23" s="42" t="s">
        <v>14</v>
      </c>
      <c r="B23" s="42"/>
      <c r="C23" s="42"/>
      <c r="D23" s="43"/>
      <c r="E23" s="50">
        <v>318.5</v>
      </c>
      <c r="F23" s="49">
        <v>318.5</v>
      </c>
      <c r="G23" s="49">
        <v>313</v>
      </c>
      <c r="H23" s="49">
        <v>5.6</v>
      </c>
      <c r="I23" s="48" t="s">
        <v>46</v>
      </c>
      <c r="J23" s="50">
        <v>183.9</v>
      </c>
      <c r="K23" s="50">
        <v>66.900000000000006</v>
      </c>
      <c r="L23" s="50">
        <v>47.3</v>
      </c>
      <c r="M23" s="49">
        <v>69.7</v>
      </c>
      <c r="N23" s="23"/>
      <c r="O23" s="13" t="s">
        <v>11</v>
      </c>
      <c r="P23" s="6"/>
    </row>
    <row r="24" spans="1:16" s="7" customFormat="1" ht="6" customHeight="1" x14ac:dyDescent="0.25">
      <c r="A24" s="35"/>
      <c r="B24" s="35"/>
      <c r="C24" s="19"/>
      <c r="D24" s="30"/>
      <c r="E24" s="30"/>
      <c r="F24" s="13"/>
      <c r="G24" s="23"/>
      <c r="H24" s="23"/>
      <c r="I24" s="24"/>
      <c r="J24" s="25"/>
      <c r="K24" s="25"/>
      <c r="L24" s="25"/>
      <c r="M24" s="23"/>
      <c r="N24" s="23"/>
      <c r="O24" s="13"/>
      <c r="P24" s="6"/>
    </row>
    <row r="25" spans="1:16" s="7" customFormat="1" ht="16.5" customHeight="1" x14ac:dyDescent="0.25">
      <c r="A25" s="59">
        <v>2559</v>
      </c>
      <c r="B25" s="60"/>
      <c r="C25" s="60"/>
      <c r="D25" s="60"/>
      <c r="E25" s="30"/>
      <c r="F25" s="13"/>
      <c r="G25" s="23"/>
      <c r="H25" s="23"/>
      <c r="I25" s="24"/>
      <c r="J25" s="25"/>
      <c r="K25" s="25"/>
      <c r="L25" s="25"/>
      <c r="M25" s="23"/>
      <c r="N25" s="57" t="s">
        <v>40</v>
      </c>
      <c r="O25" s="58"/>
      <c r="P25" s="6"/>
    </row>
    <row r="26" spans="1:16" s="8" customFormat="1" ht="17.25" customHeight="1" x14ac:dyDescent="0.25">
      <c r="A26" s="59" t="s">
        <v>15</v>
      </c>
      <c r="B26" s="60"/>
      <c r="C26" s="60"/>
      <c r="D26" s="60"/>
      <c r="E26" s="48">
        <v>325.5</v>
      </c>
      <c r="F26" s="49">
        <f>G26+H26</f>
        <v>325.5</v>
      </c>
      <c r="G26" s="49">
        <v>319.60000000000002</v>
      </c>
      <c r="H26" s="49">
        <v>5.9</v>
      </c>
      <c r="I26" s="48" t="s">
        <v>46</v>
      </c>
      <c r="J26" s="50">
        <f>SUM(K26:M26)</f>
        <v>178.1</v>
      </c>
      <c r="K26" s="50">
        <v>60.4</v>
      </c>
      <c r="L26" s="50">
        <v>44.3</v>
      </c>
      <c r="M26" s="49">
        <v>73.400000000000006</v>
      </c>
      <c r="N26" s="23"/>
      <c r="O26" s="13" t="s">
        <v>8</v>
      </c>
      <c r="P26" s="7"/>
    </row>
    <row r="27" spans="1:16" s="8" customFormat="1" ht="17.25" customHeight="1" x14ac:dyDescent="0.25">
      <c r="A27" s="59" t="s">
        <v>12</v>
      </c>
      <c r="B27" s="60"/>
      <c r="C27" s="60"/>
      <c r="D27" s="60"/>
      <c r="E27" s="48">
        <v>344.4</v>
      </c>
      <c r="F27" s="49">
        <f>G27+H27</f>
        <v>334.4</v>
      </c>
      <c r="G27" s="49">
        <v>330.2</v>
      </c>
      <c r="H27" s="49">
        <v>4.2</v>
      </c>
      <c r="I27" s="48" t="s">
        <v>46</v>
      </c>
      <c r="J27" s="50">
        <f t="shared" ref="J27" si="0">SUM(K27:M27)</f>
        <v>170.1</v>
      </c>
      <c r="K27" s="50">
        <v>56.3</v>
      </c>
      <c r="L27" s="50">
        <v>45.3</v>
      </c>
      <c r="M27" s="49">
        <v>68.5</v>
      </c>
      <c r="N27" s="23"/>
      <c r="O27" s="13" t="s">
        <v>9</v>
      </c>
      <c r="P27" s="7"/>
    </row>
    <row r="28" spans="1:16" s="8" customFormat="1" ht="17.25" customHeight="1" x14ac:dyDescent="0.25">
      <c r="A28" s="42" t="s">
        <v>13</v>
      </c>
      <c r="B28" s="42"/>
      <c r="C28" s="42"/>
      <c r="D28" s="43"/>
      <c r="E28" s="48">
        <v>335.8</v>
      </c>
      <c r="F28" s="48">
        <v>335.8</v>
      </c>
      <c r="G28" s="48">
        <v>334.1</v>
      </c>
      <c r="H28" s="52">
        <v>1.7</v>
      </c>
      <c r="I28" s="48" t="s">
        <v>46</v>
      </c>
      <c r="J28" s="50">
        <v>169.6</v>
      </c>
      <c r="K28" s="50">
        <v>56.5</v>
      </c>
      <c r="L28" s="50">
        <v>41.7</v>
      </c>
      <c r="M28" s="49">
        <v>71.400000000000006</v>
      </c>
      <c r="N28" s="23"/>
      <c r="O28" s="13" t="s">
        <v>10</v>
      </c>
      <c r="P28" s="7"/>
    </row>
    <row r="29" spans="1:16" s="7" customFormat="1" ht="17.25" customHeight="1" x14ac:dyDescent="0.25">
      <c r="A29" s="42" t="s">
        <v>14</v>
      </c>
      <c r="B29" s="42"/>
      <c r="C29" s="42"/>
      <c r="D29" s="43"/>
      <c r="E29" s="48">
        <v>324.3</v>
      </c>
      <c r="F29" s="49">
        <f>SUM(G29:H29)</f>
        <v>324.3</v>
      </c>
      <c r="G29" s="49">
        <v>313</v>
      </c>
      <c r="H29" s="49">
        <v>11.3</v>
      </c>
      <c r="I29" s="48" t="s">
        <v>46</v>
      </c>
      <c r="J29" s="50">
        <f>SUM(K29:M29)</f>
        <v>172.29999999999998</v>
      </c>
      <c r="K29" s="50">
        <v>58.4</v>
      </c>
      <c r="L29" s="50">
        <v>36.299999999999997</v>
      </c>
      <c r="M29" s="49">
        <v>77.599999999999994</v>
      </c>
      <c r="N29" s="23"/>
      <c r="O29" s="13" t="s">
        <v>11</v>
      </c>
      <c r="P29" s="6"/>
    </row>
    <row r="30" spans="1:16" s="8" customFormat="1" ht="16.5" customHeight="1" x14ac:dyDescent="0.25">
      <c r="A30" s="58">
        <v>2560</v>
      </c>
      <c r="B30" s="58"/>
      <c r="C30" s="58"/>
      <c r="D30" s="59"/>
      <c r="E30" s="27"/>
      <c r="F30" s="21"/>
      <c r="G30" s="21"/>
      <c r="H30" s="21"/>
      <c r="I30" s="27"/>
      <c r="J30" s="50">
        <f t="shared" ref="J30:J31" si="1">SUM(K30:M30)</f>
        <v>0</v>
      </c>
      <c r="K30" s="22"/>
      <c r="L30" s="22"/>
      <c r="M30" s="21"/>
      <c r="N30" s="57" t="s">
        <v>41</v>
      </c>
      <c r="O30" s="58"/>
      <c r="P30" s="7"/>
    </row>
    <row r="31" spans="1:16" s="7" customFormat="1" ht="17.25" customHeight="1" x14ac:dyDescent="0.25">
      <c r="A31" s="44" t="s">
        <v>15</v>
      </c>
      <c r="B31" s="44"/>
      <c r="C31" s="44"/>
      <c r="D31" s="45"/>
      <c r="E31" s="53">
        <f>SUM(F31+I31)</f>
        <v>344.8</v>
      </c>
      <c r="F31" s="54">
        <f>SUM(G31:H31)</f>
        <v>344.5</v>
      </c>
      <c r="G31" s="54">
        <v>335.1</v>
      </c>
      <c r="H31" s="54">
        <v>9.4</v>
      </c>
      <c r="I31" s="55">
        <v>0.3</v>
      </c>
      <c r="J31" s="56">
        <f t="shared" si="1"/>
        <v>162.39999999999998</v>
      </c>
      <c r="K31" s="53">
        <v>54.4</v>
      </c>
      <c r="L31" s="53">
        <v>40.700000000000003</v>
      </c>
      <c r="M31" s="54">
        <v>67.3</v>
      </c>
      <c r="N31" s="26"/>
      <c r="O31" s="14" t="s">
        <v>8</v>
      </c>
      <c r="P31" s="6"/>
    </row>
    <row r="32" spans="1:16" s="9" customFormat="1" ht="18.75" customHeight="1" x14ac:dyDescent="0.25">
      <c r="B32" s="15" t="s">
        <v>44</v>
      </c>
      <c r="F32" s="35"/>
      <c r="J32" s="15"/>
    </row>
    <row r="33" spans="2:8" s="9" customFormat="1" ht="17.25" customHeight="1" x14ac:dyDescent="0.25">
      <c r="B33" s="15" t="s">
        <v>45</v>
      </c>
      <c r="D33" s="15"/>
      <c r="F33" s="15"/>
      <c r="G33" s="15"/>
      <c r="H33" s="15"/>
    </row>
    <row r="34" spans="2:8" s="9" customFormat="1" ht="17.25" customHeight="1" x14ac:dyDescent="0.25">
      <c r="C34" s="31"/>
      <c r="D34" s="31"/>
      <c r="F34" s="31"/>
      <c r="G34" s="31"/>
      <c r="H34" s="15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1" type="noConversion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2017-08-06T06:18:03Z</cp:lastPrinted>
  <dcterms:created xsi:type="dcterms:W3CDTF">2004-08-16T17:13:42Z</dcterms:created>
  <dcterms:modified xsi:type="dcterms:W3CDTF">2010-03-10T23:58:02Z</dcterms:modified>
</cp:coreProperties>
</file>