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0" i="1" l="1"/>
  <c r="C25" i="1"/>
  <c r="C24" i="1"/>
  <c r="B30" i="1" l="1"/>
  <c r="B24" i="1"/>
  <c r="D11" i="1"/>
  <c r="C11" i="1"/>
  <c r="C28" i="1" s="1"/>
  <c r="B11" i="1"/>
  <c r="B28" i="1" s="1"/>
  <c r="D29" i="1"/>
  <c r="C15" i="1"/>
  <c r="B15" i="1"/>
  <c r="B32" i="1" s="1"/>
  <c r="D30" i="1"/>
  <c r="D33" i="1"/>
  <c r="D34" i="1"/>
  <c r="D35" i="1"/>
  <c r="D24" i="1"/>
  <c r="C33" i="1"/>
  <c r="C29" i="1"/>
  <c r="C34" i="1"/>
  <c r="C35" i="1"/>
  <c r="B35" i="1"/>
  <c r="B34" i="1"/>
  <c r="B33" i="1"/>
  <c r="B29" i="1"/>
  <c r="B22" i="1"/>
  <c r="D28" i="1"/>
  <c r="D23" i="1"/>
  <c r="D25" i="1"/>
  <c r="D27" i="1"/>
  <c r="C23" i="1"/>
  <c r="C26" i="1"/>
  <c r="C27" i="1"/>
  <c r="D15" i="1"/>
  <c r="D22" i="1"/>
  <c r="C22" i="1" l="1"/>
  <c r="B26" i="1" l="1"/>
  <c r="B25" i="1"/>
  <c r="B27" i="1"/>
</calcChain>
</file>

<file path=xl/sharedStrings.xml><?xml version="1.0" encoding="utf-8"?>
<sst xmlns="http://schemas.openxmlformats.org/spreadsheetml/2006/main" count="55" uniqueCount="27">
  <si>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</si>
  <si>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</si>
  <si>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</si>
  <si>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</si>
  <si>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</si>
  <si>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</si>
  <si>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</si>
  <si>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</si>
  <si>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</si>
  <si>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</si>
  <si>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</si>
  <si>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</si>
  <si>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</si>
  <si>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</si>
  <si>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</si>
  <si>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</si>
  <si>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</si>
  <si>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</si>
  <si>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</si>
  <si>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</si>
  <si>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</si>
  <si>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</si>
  <si>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</si>
  <si>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</si>
  <si>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</si>
  <si>
    <t xml:space="preserve"> 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</si>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</sst>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49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22" workbookViewId="0">
      <selection activeCell="G34" sqref="G34"/>
    </sheetView>
  </sheetViews>
  <sheetFormatPr defaultRowHeight="26.25" customHeight="1" x14ac:dyDescent="0.35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 x14ac:dyDescent="0.35">
      <c r="A1" s="1" t="s">
        <v>23</v>
      </c>
      <c r="B1" s="2"/>
      <c r="C1" s="2"/>
      <c r="D1" s="2"/>
    </row>
    <row r="2" spans="1:8" ht="8.25" customHeight="1" x14ac:dyDescent="0.35"/>
    <row r="3" spans="1:8" s="1" customFormat="1" ht="30" customHeight="1" x14ac:dyDescent="0.35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 x14ac:dyDescent="0.35">
      <c r="A4" s="10"/>
      <c r="B4" s="28" t="s">
        <v>18</v>
      </c>
      <c r="C4" s="28"/>
      <c r="D4" s="28"/>
    </row>
    <row r="5" spans="1:8" s="7" customFormat="1" ht="21" customHeight="1" x14ac:dyDescent="0.3">
      <c r="A5" s="11" t="s">
        <v>16</v>
      </c>
      <c r="B5" s="24">
        <v>405917</v>
      </c>
      <c r="C5" s="24">
        <v>192709</v>
      </c>
      <c r="D5" s="24">
        <v>213208</v>
      </c>
    </row>
    <row r="6" spans="1:8" s="3" customFormat="1" ht="6.75" customHeight="1" x14ac:dyDescent="0.3">
      <c r="A6" s="11"/>
      <c r="B6" s="24"/>
      <c r="C6" s="25"/>
      <c r="D6" s="25"/>
    </row>
    <row r="7" spans="1:8" s="3" customFormat="1" ht="21" customHeight="1" x14ac:dyDescent="0.35">
      <c r="A7" s="12" t="s">
        <v>15</v>
      </c>
      <c r="B7" s="25">
        <v>8585</v>
      </c>
      <c r="C7" s="25">
        <v>3208</v>
      </c>
      <c r="D7" s="25">
        <v>5377</v>
      </c>
      <c r="G7" s="6"/>
      <c r="H7" s="6"/>
    </row>
    <row r="8" spans="1:8" s="3" customFormat="1" ht="21" customHeight="1" x14ac:dyDescent="0.35">
      <c r="A8" s="13" t="s">
        <v>14</v>
      </c>
      <c r="B8" s="25">
        <v>112527</v>
      </c>
      <c r="C8" s="25">
        <v>46163</v>
      </c>
      <c r="D8" s="25">
        <v>66364</v>
      </c>
      <c r="G8" s="6"/>
      <c r="H8" s="6"/>
    </row>
    <row r="9" spans="1:8" s="3" customFormat="1" ht="21" customHeight="1" x14ac:dyDescent="0.35">
      <c r="A9" s="14" t="s">
        <v>13</v>
      </c>
      <c r="B9" s="25">
        <v>76196</v>
      </c>
      <c r="C9" s="25">
        <v>39796</v>
      </c>
      <c r="D9" s="25">
        <v>36400</v>
      </c>
      <c r="G9" s="6"/>
      <c r="H9" s="6"/>
    </row>
    <row r="10" spans="1:8" s="3" customFormat="1" ht="21" customHeight="1" x14ac:dyDescent="0.35">
      <c r="A10" s="14" t="s">
        <v>12</v>
      </c>
      <c r="B10" s="25">
        <v>75164</v>
      </c>
      <c r="C10" s="25">
        <v>39746</v>
      </c>
      <c r="D10" s="25">
        <v>35419</v>
      </c>
      <c r="G10" s="6"/>
      <c r="H10" s="6"/>
    </row>
    <row r="11" spans="1:8" ht="21" customHeight="1" x14ac:dyDescent="0.35">
      <c r="A11" s="13" t="s">
        <v>11</v>
      </c>
      <c r="B11" s="26">
        <f>B12+B13+B14</f>
        <v>69798</v>
      </c>
      <c r="C11" s="26">
        <f>C12+C13</f>
        <v>38150</v>
      </c>
      <c r="D11" s="26">
        <f>D12+D13+D14</f>
        <v>31648</v>
      </c>
    </row>
    <row r="12" spans="1:8" ht="21" customHeight="1" x14ac:dyDescent="0.35">
      <c r="A12" s="15" t="s">
        <v>10</v>
      </c>
      <c r="B12" s="25">
        <v>52706</v>
      </c>
      <c r="C12" s="25">
        <v>28040</v>
      </c>
      <c r="D12" s="25">
        <v>24666</v>
      </c>
    </row>
    <row r="13" spans="1:8" ht="21" customHeight="1" x14ac:dyDescent="0.35">
      <c r="A13" s="15" t="s">
        <v>9</v>
      </c>
      <c r="B13" s="25">
        <v>16989</v>
      </c>
      <c r="C13" s="25">
        <v>10110</v>
      </c>
      <c r="D13" s="25">
        <v>6879</v>
      </c>
    </row>
    <row r="14" spans="1:8" ht="21" customHeight="1" x14ac:dyDescent="0.35">
      <c r="A14" s="16" t="s">
        <v>8</v>
      </c>
      <c r="B14" s="25">
        <v>103</v>
      </c>
      <c r="C14" s="25" t="s">
        <v>24</v>
      </c>
      <c r="D14" s="25">
        <v>103</v>
      </c>
    </row>
    <row r="15" spans="1:8" ht="21" customHeight="1" x14ac:dyDescent="0.35">
      <c r="A15" s="13" t="s">
        <v>7</v>
      </c>
      <c r="B15" s="26">
        <f>SUM(B16:B18)</f>
        <v>63646</v>
      </c>
      <c r="C15" s="26">
        <f>SUM(C16:C18)</f>
        <v>25645</v>
      </c>
      <c r="D15" s="26">
        <f t="shared" ref="D15" si="0">SUM(D16:D18)</f>
        <v>37999</v>
      </c>
    </row>
    <row r="16" spans="1:8" s="3" customFormat="1" ht="21" customHeight="1" x14ac:dyDescent="0.3">
      <c r="A16" s="16" t="s">
        <v>6</v>
      </c>
      <c r="B16" s="25">
        <v>31833</v>
      </c>
      <c r="C16" s="25">
        <v>12866</v>
      </c>
      <c r="D16" s="25">
        <v>18966</v>
      </c>
    </row>
    <row r="17" spans="1:10" s="3" customFormat="1" ht="21" customHeight="1" x14ac:dyDescent="0.3">
      <c r="A17" s="16" t="s">
        <v>5</v>
      </c>
      <c r="B17" s="25">
        <v>22319</v>
      </c>
      <c r="C17" s="25">
        <v>9183</v>
      </c>
      <c r="D17" s="25">
        <v>13135</v>
      </c>
    </row>
    <row r="18" spans="1:10" s="3" customFormat="1" ht="21" customHeight="1" x14ac:dyDescent="0.3">
      <c r="A18" s="16" t="s">
        <v>4</v>
      </c>
      <c r="B18" s="25">
        <v>9494</v>
      </c>
      <c r="C18" s="25">
        <v>3596</v>
      </c>
      <c r="D18" s="25">
        <v>5898</v>
      </c>
    </row>
    <row r="19" spans="1:10" s="3" customFormat="1" ht="21" customHeight="1" x14ac:dyDescent="0.3">
      <c r="A19" s="15" t="s">
        <v>3</v>
      </c>
      <c r="B19" s="25" t="s">
        <v>24</v>
      </c>
      <c r="C19" s="25" t="s">
        <v>24</v>
      </c>
      <c r="D19" s="25" t="s">
        <v>1</v>
      </c>
    </row>
    <row r="20" spans="1:10" s="3" customFormat="1" ht="21" customHeight="1" x14ac:dyDescent="0.3">
      <c r="A20" s="15" t="s">
        <v>2</v>
      </c>
      <c r="B20" s="25" t="s">
        <v>1</v>
      </c>
      <c r="C20" s="25" t="s">
        <v>1</v>
      </c>
      <c r="D20" s="25" t="s">
        <v>1</v>
      </c>
    </row>
    <row r="21" spans="1:10" ht="18" customHeight="1" x14ac:dyDescent="0.35">
      <c r="A21" s="13"/>
      <c r="B21" s="29" t="s">
        <v>17</v>
      </c>
      <c r="C21" s="29"/>
      <c r="D21" s="29"/>
    </row>
    <row r="22" spans="1:10" ht="18.75" customHeight="1" x14ac:dyDescent="0.35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 x14ac:dyDescent="0.35">
      <c r="A23" s="17"/>
      <c r="B23" s="19"/>
      <c r="C23" s="18">
        <f t="shared" ref="C23:C35" si="1">C6/$C$5*100</f>
        <v>0</v>
      </c>
      <c r="D23" s="18">
        <f t="shared" ref="D23:D27" si="2">D6/$D$5*100</f>
        <v>0</v>
      </c>
    </row>
    <row r="24" spans="1:10" ht="21" customHeight="1" x14ac:dyDescent="0.35">
      <c r="A24" s="12" t="s">
        <v>15</v>
      </c>
      <c r="B24" s="20">
        <f>B7/$B$5*100</f>
        <v>2.1149643892716985</v>
      </c>
      <c r="C24" s="20">
        <f>C7/$C$5*100</f>
        <v>1.6646861329777021</v>
      </c>
      <c r="D24" s="20">
        <f>D7/$D$5*100</f>
        <v>2.5219503958575662</v>
      </c>
      <c r="F24" s="4"/>
      <c r="G24" s="4"/>
      <c r="H24" s="5"/>
      <c r="I24" s="5"/>
      <c r="J24" s="5"/>
    </row>
    <row r="25" spans="1:10" ht="21" customHeight="1" x14ac:dyDescent="0.35">
      <c r="A25" s="13" t="s">
        <v>14</v>
      </c>
      <c r="B25" s="20">
        <f t="shared" ref="B25:B27" si="3">B8/$B$5*100</f>
        <v>27.721677091622176</v>
      </c>
      <c r="C25" s="20">
        <f>C8/$C$5*100</f>
        <v>23.954771183494284</v>
      </c>
      <c r="D25" s="20">
        <f t="shared" si="2"/>
        <v>31.126411766913058</v>
      </c>
      <c r="G25" s="5"/>
      <c r="H25" s="5"/>
      <c r="I25" s="5"/>
      <c r="J25" s="5"/>
    </row>
    <row r="26" spans="1:10" ht="21" customHeight="1" x14ac:dyDescent="0.35">
      <c r="A26" s="14" t="s">
        <v>13</v>
      </c>
      <c r="B26" s="20">
        <f>B9/$B$5*100</f>
        <v>18.77132517238746</v>
      </c>
      <c r="C26" s="20">
        <f t="shared" si="1"/>
        <v>20.650825856602442</v>
      </c>
      <c r="D26" s="20">
        <v>17</v>
      </c>
      <c r="G26" s="5"/>
      <c r="H26" s="5"/>
      <c r="I26" s="5"/>
      <c r="J26" s="5"/>
    </row>
    <row r="27" spans="1:10" ht="21" customHeight="1" x14ac:dyDescent="0.35">
      <c r="A27" s="14" t="s">
        <v>12</v>
      </c>
      <c r="B27" s="20">
        <f t="shared" si="3"/>
        <v>18.517086005267085</v>
      </c>
      <c r="C27" s="20">
        <f t="shared" si="1"/>
        <v>20.624880000415132</v>
      </c>
      <c r="D27" s="20">
        <f t="shared" si="2"/>
        <v>16.612416044426102</v>
      </c>
      <c r="H27" s="5"/>
      <c r="I27" s="5"/>
      <c r="J27" s="5"/>
    </row>
    <row r="28" spans="1:10" ht="21" customHeight="1" x14ac:dyDescent="0.35">
      <c r="A28" s="13" t="s">
        <v>11</v>
      </c>
      <c r="B28" s="20">
        <f t="shared" ref="B28:B35" si="4">B11/$B$5*100</f>
        <v>17.195140878553993</v>
      </c>
      <c r="C28" s="20">
        <f t="shared" si="1"/>
        <v>19.796688270916253</v>
      </c>
      <c r="D28" s="20">
        <f>D11/$D$5*100</f>
        <v>14.843720685902968</v>
      </c>
      <c r="H28" s="5"/>
      <c r="I28" s="5"/>
      <c r="J28" s="5"/>
    </row>
    <row r="29" spans="1:10" ht="21" customHeight="1" x14ac:dyDescent="0.35">
      <c r="A29" s="15" t="s">
        <v>10</v>
      </c>
      <c r="B29" s="20">
        <f t="shared" si="4"/>
        <v>12.984427851013876</v>
      </c>
      <c r="C29" s="20">
        <f t="shared" si="1"/>
        <v>14.550436149842508</v>
      </c>
      <c r="D29" s="20">
        <f t="shared" ref="D29:D35" si="5">D12/$D$5*100</f>
        <v>11.568984278263478</v>
      </c>
      <c r="H29" s="5"/>
      <c r="I29" s="5"/>
      <c r="J29" s="5"/>
    </row>
    <row r="30" spans="1:10" ht="21" customHeight="1" x14ac:dyDescent="0.35">
      <c r="A30" s="15" t="s">
        <v>9</v>
      </c>
      <c r="B30" s="20">
        <f>B13/$B$5*100</f>
        <v>4.1853383819844945</v>
      </c>
      <c r="C30" s="20">
        <f>C13/$C$5*100</f>
        <v>5.2462521210737432</v>
      </c>
      <c r="D30" s="20">
        <f>D13/$D$5*100</f>
        <v>3.2264267757307419</v>
      </c>
      <c r="H30" s="5"/>
      <c r="I30" s="5"/>
      <c r="J30" s="5"/>
    </row>
    <row r="31" spans="1:10" ht="21" customHeight="1" x14ac:dyDescent="0.35">
      <c r="A31" s="16" t="s">
        <v>8</v>
      </c>
      <c r="B31" s="20" t="s">
        <v>25</v>
      </c>
      <c r="C31" s="20" t="s">
        <v>24</v>
      </c>
      <c r="D31" s="20" t="s">
        <v>25</v>
      </c>
      <c r="H31" s="5"/>
      <c r="I31" s="5"/>
      <c r="J31" s="5"/>
    </row>
    <row r="32" spans="1:10" ht="21" customHeight="1" x14ac:dyDescent="0.35">
      <c r="A32" s="13" t="s">
        <v>7</v>
      </c>
      <c r="B32" s="20">
        <f t="shared" si="4"/>
        <v>15.679560107115496</v>
      </c>
      <c r="C32" s="20">
        <v>13.2</v>
      </c>
      <c r="D32" s="20">
        <v>18</v>
      </c>
      <c r="H32" s="5"/>
      <c r="I32" s="5"/>
      <c r="J32" s="5"/>
    </row>
    <row r="33" spans="1:10" ht="21" customHeight="1" x14ac:dyDescent="0.35">
      <c r="A33" s="16" t="s">
        <v>6</v>
      </c>
      <c r="B33" s="20">
        <f t="shared" si="4"/>
        <v>7.8422436113786809</v>
      </c>
      <c r="C33" s="20">
        <f>C16/$C$5*100</f>
        <v>6.6763877141181789</v>
      </c>
      <c r="D33" s="20">
        <f t="shared" si="5"/>
        <v>8.8955386289445055</v>
      </c>
      <c r="H33" s="5"/>
      <c r="I33" s="5"/>
      <c r="J33" s="5"/>
    </row>
    <row r="34" spans="1:10" ht="21" customHeight="1" x14ac:dyDescent="0.35">
      <c r="A34" s="16" t="s">
        <v>5</v>
      </c>
      <c r="B34" s="20">
        <f t="shared" si="4"/>
        <v>5.498414700542229</v>
      </c>
      <c r="C34" s="20">
        <f t="shared" si="1"/>
        <v>4.7652159473610469</v>
      </c>
      <c r="D34" s="20">
        <f t="shared" si="5"/>
        <v>6.1606506322464449</v>
      </c>
      <c r="H34" s="5"/>
      <c r="I34" s="5"/>
      <c r="J34" s="5"/>
    </row>
    <row r="35" spans="1:10" ht="21" customHeight="1" x14ac:dyDescent="0.35">
      <c r="A35" s="16" t="s">
        <v>4</v>
      </c>
      <c r="B35" s="20">
        <f t="shared" si="4"/>
        <v>2.3389017951945839</v>
      </c>
      <c r="C35" s="20">
        <f t="shared" si="1"/>
        <v>1.8660259769912146</v>
      </c>
      <c r="D35" s="20">
        <f t="shared" si="5"/>
        <v>2.766312708716371</v>
      </c>
      <c r="H35" s="5"/>
      <c r="I35" s="5"/>
      <c r="J35" s="5"/>
    </row>
    <row r="36" spans="1:10" ht="21" customHeight="1" x14ac:dyDescent="0.35">
      <c r="A36" s="15" t="s">
        <v>3</v>
      </c>
      <c r="B36" s="20" t="s">
        <v>24</v>
      </c>
      <c r="C36" s="20" t="s">
        <v>24</v>
      </c>
      <c r="D36" s="20" t="s">
        <v>1</v>
      </c>
      <c r="H36" s="5"/>
      <c r="I36" s="5"/>
      <c r="J36" s="5"/>
    </row>
    <row r="37" spans="1:10" ht="21" customHeight="1" x14ac:dyDescent="0.35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 x14ac:dyDescent="0.35">
      <c r="A38" s="23"/>
      <c r="B38" s="23"/>
      <c r="C38" s="23"/>
      <c r="D38" s="23" t="s">
        <v>0</v>
      </c>
    </row>
    <row r="39" spans="1:10" ht="22.5" customHeight="1" x14ac:dyDescent="0.35">
      <c r="A39" s="27" t="s">
        <v>26</v>
      </c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2017-01-05T07:15:53Z</cp:lastPrinted>
  <dcterms:created xsi:type="dcterms:W3CDTF">2013-02-06T04:09:19Z</dcterms:created>
  <dcterms:modified xsi:type="dcterms:W3CDTF">2017-01-19T02:46:57Z</dcterms:modified>
</cp:coreProperties>
</file>