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2561\6\"/>
    </mc:Choice>
  </mc:AlternateContent>
  <bookViews>
    <workbookView xWindow="0" yWindow="0" windowWidth="20490" windowHeight="7680"/>
  </bookViews>
  <sheets>
    <sheet name="T-6.2" sheetId="1" r:id="rId1"/>
  </sheets>
  <definedNames>
    <definedName name="_xlnm.Print_Area" localSheetId="0">'T-6.2'!$A$1:$O$24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J17" i="1"/>
  <c r="I17" i="1"/>
  <c r="H17" i="1"/>
  <c r="G17" i="1"/>
  <c r="F17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<sst xmlns="http://schemas.openxmlformats.org/spreadsheetml/2006/main" count="43" uniqueCount="36">
  <si>
    <t>ตาราง</t>
  </si>
  <si>
    <t>ลูกจ้างที่ประสบอันตรายหรือเจ็บป่วยเนื่องจากการทำงาน จำแนกตามความร้ายแรง พ.ศ. 2556 - 2560</t>
  </si>
  <si>
    <t>Table</t>
  </si>
  <si>
    <t>Employee Caused by Occupational Injuries or Diseases by Degree of Loss: 2013 - 2017</t>
  </si>
  <si>
    <t>ความร้ายแรง</t>
  </si>
  <si>
    <t>Degree of loss</t>
  </si>
  <si>
    <t>(2013)</t>
  </si>
  <si>
    <t>(2014)</t>
  </si>
  <si>
    <t>(2015)</t>
  </si>
  <si>
    <t>(2016)</t>
  </si>
  <si>
    <t>(2017)</t>
  </si>
  <si>
    <t>รวมยอด</t>
  </si>
  <si>
    <t>Total</t>
  </si>
  <si>
    <t>ตาย</t>
  </si>
  <si>
    <t>-</t>
  </si>
  <si>
    <t>Death</t>
  </si>
  <si>
    <t>ทุพพลภาพ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</si>
  <si>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</si>
  <si>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</si>
  <si>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</si>
  <si>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</si>
  <si>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</si>
  <si>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</si>
  <si>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 3 days</t>
    </r>
  </si>
  <si>
    <t xml:space="preserve">Number of employees by </t>
  </si>
  <si>
    <t>จำนวนลูกจ้างในข่ายกองทุนเงินทดแทน</t>
  </si>
  <si>
    <t xml:space="preserve"> </t>
  </si>
  <si>
    <t>Workmen's Compensation Fund</t>
  </si>
  <si>
    <t>อัตราการประสบอันตรายต่อลูกจ้าง 1,000 ราย</t>
  </si>
  <si>
    <t>Injury rate per 1000 employees</t>
  </si>
  <si>
    <t>นับทุกกรณี</t>
  </si>
  <si>
    <t>All case</t>
  </si>
  <si>
    <t>นับกรณีร้ายแรง</t>
  </si>
  <si>
    <t>Loss case</t>
  </si>
  <si>
    <t xml:space="preserve">          ที่มา:  สำนักงานประกันสังคม  กระทรวงแรงงาน</t>
  </si>
  <si>
    <t xml:space="preserve">      Source:  Social Security Office, 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</si>
</sst>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6" x14ac:knownFonts="1">
    <font>
      <sz val="10"/>
      <name val="Arial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0"/>
      <name val="Arial"/>
      <family val="2"/>
    </font>
    <font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1" xfId="0" applyFont="1" applyBorder="1"/>
    <xf numFmtId="0" fontId="2" fillId="0" borderId="0" xfId="0" applyFont="1" applyBorder="1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quotePrefix="1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87" fontId="1" fillId="0" borderId="8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187" fontId="2" fillId="0" borderId="8" xfId="1" applyNumberFormat="1" applyFont="1" applyBorder="1" applyAlignment="1">
      <alignment vertical="center"/>
    </xf>
    <xf numFmtId="187" fontId="2" fillId="0" borderId="8" xfId="1" applyNumberFormat="1" applyFont="1" applyBorder="1" applyAlignment="1">
      <alignment horizontal="right" vertical="center"/>
    </xf>
    <xf numFmtId="187" fontId="2" fillId="0" borderId="9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87" fontId="2" fillId="0" borderId="9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187" fontId="2" fillId="0" borderId="8" xfId="1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187" fontId="1" fillId="0" borderId="9" xfId="1" applyNumberFormat="1" applyFont="1" applyBorder="1" applyAlignment="1">
      <alignment horizontal="center" vertical="center"/>
    </xf>
    <xf numFmtId="187" fontId="1" fillId="0" borderId="8" xfId="1" applyNumberFormat="1" applyFont="1" applyBorder="1" applyAlignment="1">
      <alignment horizontal="center" vertical="center"/>
    </xf>
    <xf numFmtId="188" fontId="2" fillId="0" borderId="9" xfId="1" applyNumberFormat="1" applyFont="1" applyBorder="1" applyAlignment="1">
      <alignment horizontal="center" vertical="center"/>
    </xf>
    <xf numFmtId="188" fontId="2" fillId="0" borderId="8" xfId="1" applyNumberFormat="1" applyFont="1" applyBorder="1" applyAlignment="1">
      <alignment horizontal="center" vertical="center"/>
    </xf>
    <xf numFmtId="0" fontId="2" fillId="0" borderId="6" xfId="0" applyFont="1" applyBorder="1"/>
    <xf numFmtId="0" fontId="2" fillId="0" borderId="10" xfId="0" applyFont="1" applyBorder="1"/>
    <xf numFmtId="0" fontId="2" fillId="0" borderId="0" xfId="0" quotePrefix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21</xdr:row>
      <xdr:rowOff>0</xdr:rowOff>
    </xdr:from>
    <xdr:to>
      <xdr:col>13</xdr:col>
      <xdr:colOff>0</xdr:colOff>
      <xdr:row>25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829675" y="5438775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0</xdr:colOff>
      <xdr:row>25</xdr:row>
      <xdr:rowOff>0</xdr:rowOff>
    </xdr:from>
    <xdr:to>
      <xdr:col>13</xdr:col>
      <xdr:colOff>0</xdr:colOff>
      <xdr:row>25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829675" y="6581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14</xdr:col>
      <xdr:colOff>28575</xdr:colOff>
      <xdr:row>0</xdr:row>
      <xdr:rowOff>47625</xdr:rowOff>
    </xdr:from>
    <xdr:to>
      <xdr:col>15</xdr:col>
      <xdr:colOff>0</xdr:colOff>
      <xdr:row>8</xdr:row>
      <xdr:rowOff>219075</xdr:rowOff>
    </xdr:to>
    <xdr:grpSp>
      <xdr:nvGrpSpPr>
        <xdr:cNvPr id="4" name="Group 10"/>
        <xdr:cNvGrpSpPr/>
      </xdr:nvGrpSpPr>
      <xdr:grpSpPr>
        <a:xfrm>
          <a:off x="9010650" y="47625"/>
          <a:ext cx="342900" cy="2276475"/>
          <a:chOff x="8934450" y="47625"/>
          <a:chExt cx="342900" cy="2200275"/>
        </a:xfrm>
      </xdr:grpSpPr>
      <xdr:grpSp>
        <xdr:nvGrpSpPr>
          <xdr:cNvPr id="5" name="Group 7"/>
          <xdr:cNvGrpSpPr/>
        </xdr:nvGrpSpPr>
        <xdr:grpSpPr>
          <a:xfrm>
            <a:off x="8934450" y="47625"/>
            <a:ext cx="333375" cy="433390"/>
            <a:chOff x="9629775" y="161925"/>
            <a:chExt cx="333375" cy="433390"/>
          </a:xfrm>
        </xdr:grpSpPr>
        <xdr:sp macro="" textlink="">
          <xdr:nvSpPr>
            <xdr:cNvPr id="7" name="Flowchart: Delay 8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62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8991600" y="495300"/>
            <a:ext cx="2857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สถิติสวัสดิการสังคม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5"/>
  <sheetViews>
    <sheetView showGridLines="0" tabSelected="1" workbookViewId="0">
      <selection activeCell="S10" sqref="S10"/>
    </sheetView>
  </sheetViews>
  <sheetFormatPr defaultRowHeight="21.75" x14ac:dyDescent="0.5"/>
  <cols>
    <col min="1" max="1" width="1.7109375" style="6" customWidth="1"/>
    <col min="2" max="2" width="5.7109375" style="6" customWidth="1"/>
    <col min="3" max="3" width="4.42578125" style="6" customWidth="1"/>
    <col min="4" max="4" width="2.85546875" style="6" customWidth="1"/>
    <col min="5" max="5" width="19.140625" style="6" customWidth="1"/>
    <col min="6" max="10" width="14" style="6" customWidth="1"/>
    <col min="11" max="12" width="1.7109375" style="6" customWidth="1"/>
    <col min="13" max="13" width="25.140625" style="6" customWidth="1"/>
    <col min="14" max="14" width="2.28515625" style="5" customWidth="1"/>
    <col min="15" max="15" width="5.5703125" style="6" customWidth="1"/>
    <col min="16" max="16384" width="9.140625" style="6"/>
  </cols>
  <sheetData>
    <row r="1" spans="1:14" s="1" customFormat="1" x14ac:dyDescent="0.5">
      <c r="B1" s="1" t="s">
        <v>0</v>
      </c>
      <c r="C1" s="2">
        <v>6.2</v>
      </c>
      <c r="D1" s="1" t="s">
        <v>1</v>
      </c>
      <c r="N1" s="3"/>
    </row>
    <row r="2" spans="1:14" s="1" customFormat="1" x14ac:dyDescent="0.5">
      <c r="B2" s="1" t="s">
        <v>2</v>
      </c>
      <c r="C2" s="2">
        <v>6.2</v>
      </c>
      <c r="D2" s="1" t="s">
        <v>3</v>
      </c>
      <c r="N2" s="3"/>
    </row>
    <row r="3" spans="1:14" ht="3.75" customHeight="1" x14ac:dyDescent="0.5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 ht="24" customHeight="1" x14ac:dyDescent="0.5">
      <c r="A4" s="7" t="s">
        <v>4</v>
      </c>
      <c r="B4" s="7"/>
      <c r="C4" s="7"/>
      <c r="D4" s="7"/>
      <c r="E4" s="8"/>
      <c r="F4" s="9">
        <v>2556</v>
      </c>
      <c r="G4" s="9">
        <v>2557</v>
      </c>
      <c r="H4" s="9">
        <v>2558</v>
      </c>
      <c r="I4" s="9">
        <v>2559</v>
      </c>
      <c r="J4" s="9">
        <v>2560</v>
      </c>
      <c r="K4" s="10" t="s">
        <v>5</v>
      </c>
      <c r="L4" s="7"/>
      <c r="M4" s="7"/>
    </row>
    <row r="5" spans="1:14" ht="24" customHeight="1" x14ac:dyDescent="0.5">
      <c r="A5" s="11"/>
      <c r="B5" s="11"/>
      <c r="C5" s="11"/>
      <c r="D5" s="11"/>
      <c r="E5" s="12"/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4"/>
      <c r="L5" s="11"/>
      <c r="M5" s="11"/>
    </row>
    <row r="6" spans="1:14" ht="7.5" customHeight="1" x14ac:dyDescent="0.5">
      <c r="A6" s="15"/>
      <c r="B6" s="15"/>
      <c r="C6" s="15"/>
      <c r="D6" s="15"/>
      <c r="E6" s="16"/>
      <c r="F6" s="17"/>
      <c r="G6" s="17"/>
      <c r="H6" s="17"/>
      <c r="I6" s="17"/>
      <c r="J6" s="17"/>
      <c r="K6" s="17"/>
      <c r="L6" s="15"/>
      <c r="M6" s="15"/>
    </row>
    <row r="7" spans="1:14" s="23" customFormat="1" ht="34.5" customHeight="1" x14ac:dyDescent="0.2">
      <c r="A7" s="18" t="s">
        <v>11</v>
      </c>
      <c r="B7" s="18"/>
      <c r="C7" s="18"/>
      <c r="D7" s="18"/>
      <c r="E7" s="19"/>
      <c r="F7" s="20">
        <f>SUM(F8:F12)</f>
        <v>90</v>
      </c>
      <c r="G7" s="20">
        <f t="shared" ref="G7:J7" si="0">SUM(G8:G12)</f>
        <v>43</v>
      </c>
      <c r="H7" s="20">
        <f t="shared" si="0"/>
        <v>36</v>
      </c>
      <c r="I7" s="20">
        <f t="shared" si="0"/>
        <v>47</v>
      </c>
      <c r="J7" s="20">
        <f t="shared" si="0"/>
        <v>34</v>
      </c>
      <c r="K7" s="21" t="s">
        <v>12</v>
      </c>
      <c r="L7" s="18"/>
      <c r="M7" s="18"/>
      <c r="N7" s="22"/>
    </row>
    <row r="8" spans="1:14" s="25" customFormat="1" ht="28.5" customHeight="1" x14ac:dyDescent="0.5">
      <c r="A8" s="24"/>
      <c r="B8" s="25" t="s">
        <v>13</v>
      </c>
      <c r="F8" s="26">
        <v>2</v>
      </c>
      <c r="G8" s="27" t="s">
        <v>14</v>
      </c>
      <c r="H8" s="27" t="s">
        <v>14</v>
      </c>
      <c r="I8" s="28">
        <v>4</v>
      </c>
      <c r="J8" s="27" t="s">
        <v>14</v>
      </c>
      <c r="K8" s="6"/>
      <c r="L8" s="25" t="s">
        <v>15</v>
      </c>
      <c r="M8" s="6"/>
      <c r="N8" s="29"/>
    </row>
    <row r="9" spans="1:14" s="25" customFormat="1" ht="28.5" customHeight="1" x14ac:dyDescent="0.5">
      <c r="A9" s="24"/>
      <c r="B9" s="25" t="s">
        <v>16</v>
      </c>
      <c r="C9" s="24"/>
      <c r="D9" s="24"/>
      <c r="F9" s="30" t="s">
        <v>14</v>
      </c>
      <c r="G9" s="27" t="s">
        <v>14</v>
      </c>
      <c r="H9" s="27" t="s">
        <v>14</v>
      </c>
      <c r="I9" s="30" t="s">
        <v>14</v>
      </c>
      <c r="J9" s="27" t="s">
        <v>14</v>
      </c>
      <c r="K9" s="6"/>
      <c r="L9" s="25" t="s">
        <v>17</v>
      </c>
      <c r="M9" s="6"/>
      <c r="N9" s="29"/>
    </row>
    <row r="10" spans="1:14" s="25" customFormat="1" ht="28.5" customHeight="1" x14ac:dyDescent="0.5">
      <c r="A10" s="31"/>
      <c r="B10" s="24" t="s">
        <v>18</v>
      </c>
      <c r="D10" s="24"/>
      <c r="F10" s="28">
        <v>4</v>
      </c>
      <c r="G10" s="32">
        <v>3</v>
      </c>
      <c r="H10" s="32">
        <v>3</v>
      </c>
      <c r="I10" s="28">
        <v>3</v>
      </c>
      <c r="J10" s="32">
        <v>1</v>
      </c>
      <c r="K10" s="6"/>
      <c r="L10" s="25" t="s">
        <v>19</v>
      </c>
      <c r="M10" s="6"/>
      <c r="N10" s="29"/>
    </row>
    <row r="11" spans="1:14" s="25" customFormat="1" ht="28.5" customHeight="1" x14ac:dyDescent="0.5">
      <c r="A11" s="31"/>
      <c r="B11" s="24" t="s">
        <v>20</v>
      </c>
      <c r="C11" s="24"/>
      <c r="E11" s="24"/>
      <c r="F11" s="28">
        <v>29</v>
      </c>
      <c r="G11" s="32">
        <v>20</v>
      </c>
      <c r="H11" s="32">
        <v>15</v>
      </c>
      <c r="I11" s="28">
        <v>24</v>
      </c>
      <c r="J11" s="32">
        <v>23</v>
      </c>
      <c r="K11" s="6"/>
      <c r="L11" s="25" t="s">
        <v>21</v>
      </c>
      <c r="M11" s="6"/>
      <c r="N11" s="29"/>
    </row>
    <row r="12" spans="1:14" s="25" customFormat="1" ht="28.5" customHeight="1" x14ac:dyDescent="0.5">
      <c r="A12" s="31"/>
      <c r="B12" s="24" t="s">
        <v>22</v>
      </c>
      <c r="C12" s="24"/>
      <c r="E12" s="24"/>
      <c r="F12" s="28">
        <v>55</v>
      </c>
      <c r="G12" s="32">
        <v>20</v>
      </c>
      <c r="H12" s="32">
        <v>18</v>
      </c>
      <c r="I12" s="28">
        <v>16</v>
      </c>
      <c r="J12" s="32">
        <v>10</v>
      </c>
      <c r="K12" s="6"/>
      <c r="L12" s="25" t="s">
        <v>23</v>
      </c>
      <c r="M12" s="6"/>
      <c r="N12" s="29"/>
    </row>
    <row r="13" spans="1:14" s="25" customFormat="1" ht="28.5" customHeight="1" x14ac:dyDescent="0.5">
      <c r="B13" s="24"/>
      <c r="C13" s="24"/>
      <c r="E13" s="24"/>
      <c r="F13" s="28"/>
      <c r="G13" s="32"/>
      <c r="H13" s="32"/>
      <c r="I13" s="28"/>
      <c r="J13" s="32"/>
      <c r="K13" s="1" t="s">
        <v>24</v>
      </c>
      <c r="M13" s="6"/>
      <c r="N13" s="29"/>
    </row>
    <row r="14" spans="1:14" s="25" customFormat="1" ht="28.5" customHeight="1" x14ac:dyDescent="0.5">
      <c r="A14" s="33" t="s">
        <v>25</v>
      </c>
      <c r="B14" s="24"/>
      <c r="C14" s="24"/>
      <c r="E14" s="33"/>
      <c r="F14" s="34">
        <v>8025</v>
      </c>
      <c r="G14" s="35">
        <v>8216</v>
      </c>
      <c r="H14" s="35">
        <v>8960</v>
      </c>
      <c r="I14" s="34">
        <v>8903</v>
      </c>
      <c r="J14" s="35">
        <v>9221</v>
      </c>
      <c r="K14" s="1" t="s">
        <v>26</v>
      </c>
      <c r="L14" s="23" t="s">
        <v>27</v>
      </c>
      <c r="M14" s="6"/>
      <c r="N14" s="29"/>
    </row>
    <row r="15" spans="1:14" s="25" customFormat="1" ht="28.5" customHeight="1" x14ac:dyDescent="0.5">
      <c r="A15" s="33" t="s">
        <v>28</v>
      </c>
      <c r="B15" s="24"/>
      <c r="C15" s="24"/>
      <c r="E15" s="24"/>
      <c r="F15" s="28"/>
      <c r="G15" s="32"/>
      <c r="H15" s="32"/>
      <c r="I15" s="28"/>
      <c r="J15" s="32"/>
      <c r="K15" s="1" t="s">
        <v>29</v>
      </c>
      <c r="M15" s="6"/>
      <c r="N15" s="29"/>
    </row>
    <row r="16" spans="1:14" s="25" customFormat="1" ht="28.5" hidden="1" customHeight="1" x14ac:dyDescent="0.5">
      <c r="A16" s="33"/>
      <c r="B16" s="24"/>
      <c r="C16" s="24"/>
      <c r="E16" s="24"/>
      <c r="F16" s="28">
        <v>90</v>
      </c>
      <c r="G16" s="32">
        <v>43</v>
      </c>
      <c r="H16" s="32">
        <v>36</v>
      </c>
      <c r="I16" s="28">
        <v>47</v>
      </c>
      <c r="J16" s="32">
        <v>34</v>
      </c>
      <c r="K16" s="1"/>
      <c r="M16" s="6"/>
      <c r="N16" s="29"/>
    </row>
    <row r="17" spans="1:14" s="25" customFormat="1" ht="28.5" customHeight="1" x14ac:dyDescent="0.5">
      <c r="A17" s="24"/>
      <c r="B17" s="24" t="s">
        <v>30</v>
      </c>
      <c r="C17" s="24"/>
      <c r="E17" s="24"/>
      <c r="F17" s="36">
        <f>(F16*1000)/F14</f>
        <v>11.214953271028037</v>
      </c>
      <c r="G17" s="36">
        <f t="shared" ref="G17:J17" si="1">(G16*1000)/G14</f>
        <v>5.2336903602726386</v>
      </c>
      <c r="H17" s="36">
        <f t="shared" si="1"/>
        <v>4.0178571428571432</v>
      </c>
      <c r="I17" s="36">
        <f t="shared" si="1"/>
        <v>5.2791193979557454</v>
      </c>
      <c r="J17" s="37">
        <f t="shared" si="1"/>
        <v>3.6872356577377725</v>
      </c>
      <c r="K17" s="6"/>
      <c r="L17" s="25" t="s">
        <v>31</v>
      </c>
      <c r="M17" s="6"/>
      <c r="N17" s="29"/>
    </row>
    <row r="18" spans="1:14" s="25" customFormat="1" ht="28.5" hidden="1" customHeight="1" x14ac:dyDescent="0.5">
      <c r="A18" s="24"/>
      <c r="B18" s="24"/>
      <c r="C18" s="24"/>
      <c r="E18" s="24"/>
      <c r="F18" s="28">
        <v>35</v>
      </c>
      <c r="G18" s="32">
        <v>23</v>
      </c>
      <c r="H18" s="32">
        <v>18</v>
      </c>
      <c r="I18" s="28">
        <v>31</v>
      </c>
      <c r="J18" s="32">
        <v>24</v>
      </c>
      <c r="K18" s="6"/>
      <c r="M18" s="6"/>
      <c r="N18" s="29"/>
    </row>
    <row r="19" spans="1:14" s="25" customFormat="1" ht="28.5" customHeight="1" x14ac:dyDescent="0.5">
      <c r="A19" s="31"/>
      <c r="B19" s="24" t="s">
        <v>32</v>
      </c>
      <c r="C19" s="24"/>
      <c r="E19" s="24"/>
      <c r="F19" s="36">
        <f>(F18*1000)/F14</f>
        <v>4.361370716510903</v>
      </c>
      <c r="G19" s="36">
        <f t="shared" ref="G19:J19" si="2">(G18*1000)/G14</f>
        <v>2.7994157740993182</v>
      </c>
      <c r="H19" s="36">
        <f t="shared" si="2"/>
        <v>2.0089285714285716</v>
      </c>
      <c r="I19" s="36">
        <f t="shared" si="2"/>
        <v>3.4819723688644277</v>
      </c>
      <c r="J19" s="37">
        <f t="shared" si="2"/>
        <v>2.6027545819325453</v>
      </c>
      <c r="K19" s="6"/>
      <c r="L19" s="25" t="s">
        <v>33</v>
      </c>
      <c r="M19" s="6"/>
      <c r="N19" s="29"/>
    </row>
    <row r="20" spans="1:14" ht="3" customHeight="1" x14ac:dyDescent="0.5">
      <c r="A20" s="4"/>
      <c r="B20" s="4"/>
      <c r="C20" s="4"/>
      <c r="D20" s="4"/>
      <c r="E20" s="4"/>
      <c r="F20" s="38"/>
      <c r="G20" s="39"/>
      <c r="H20" s="39"/>
      <c r="I20" s="38"/>
      <c r="J20" s="39"/>
      <c r="K20" s="4"/>
      <c r="L20" s="4"/>
      <c r="M20" s="4"/>
    </row>
    <row r="21" spans="1:14" ht="3" customHeight="1" x14ac:dyDescent="0.5">
      <c r="D21" s="40"/>
    </row>
    <row r="22" spans="1:14" ht="22.5" customHeight="1" x14ac:dyDescent="0.5">
      <c r="B22" s="6" t="s">
        <v>34</v>
      </c>
    </row>
    <row r="23" spans="1:14" ht="22.5" customHeight="1" x14ac:dyDescent="0.5">
      <c r="B23" s="6" t="s">
        <v>35</v>
      </c>
    </row>
    <row r="24" spans="1:14" ht="22.5" customHeight="1" x14ac:dyDescent="0.5"/>
    <row r="25" spans="1:14" ht="22.5" customHeight="1" x14ac:dyDescent="0.5"/>
  </sheetData>
  <mergeCells count="4">
    <mergeCell ref="A4:E5"/>
    <mergeCell ref="K4:M5"/>
    <mergeCell ref="A7:E7"/>
    <mergeCell ref="K7:M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T-6.2</vt:lpstr>
      <vt:lpstr>'T-6.2'!Print_Area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2020-05-08T04:48:12Z</dcterms:created>
  <dcterms:modified xsi:type="dcterms:W3CDTF">2020-05-08T04:48:24Z</dcterms:modified>
</cp:coreProperties>
</file>