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2" sheetId="1" r:id="rId1"/>
  </sheets>
  <definedNames>
    <definedName name="_xlnm.Print_Area" localSheetId="0">'T-1.2'!$A$1:$Q$32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29" i="1"/>
  <c r="K28" i="1" s="1"/>
  <c r="M28" i="1"/>
  <c r="L28" i="1"/>
  <c r="K27" i="1"/>
  <c r="K26" i="1"/>
  <c r="M25" i="1"/>
  <c r="L25" i="1"/>
  <c r="K25" i="1"/>
  <c r="K24" i="1"/>
  <c r="K23" i="1"/>
  <c r="K22" i="1" s="1"/>
  <c r="M22" i="1"/>
  <c r="L22" i="1"/>
  <c r="K21" i="1"/>
  <c r="K20" i="1"/>
  <c r="K19" i="1" s="1"/>
  <c r="M19" i="1"/>
  <c r="L19" i="1"/>
  <c r="K18" i="1"/>
  <c r="K17" i="1"/>
  <c r="K16" i="1" s="1"/>
  <c r="M16" i="1"/>
  <c r="L16" i="1"/>
  <c r="K15" i="1"/>
  <c r="K13" i="1" s="1"/>
  <c r="K14" i="1"/>
  <c r="M13" i="1"/>
  <c r="L13" i="1"/>
  <c r="K12" i="1"/>
  <c r="K11" i="1"/>
  <c r="K10" i="1" s="1"/>
  <c r="M10" i="1"/>
  <c r="L10" i="1"/>
  <c r="K9" i="1"/>
  <c r="K8" i="1"/>
  <c r="K7" i="1"/>
</calcChain>
</file>

<file path=xl/sharedStrings.xml><?xml version="1.0" encoding="utf-8"?>
<sst xmlns="http://schemas.openxmlformats.org/spreadsheetml/2006/main" count="77" uniqueCount="36">
  <si>
    <t>ตาราง</t>
  </si>
  <si>
    <t>ประชากรจากการทะเบียน จำแนกตามเพศ เขตการปกครอง เป็นรายอำเภอ พ.ศ. 2558 - 2559</t>
  </si>
  <si>
    <t>Table</t>
  </si>
  <si>
    <t>Population from Registration Record by Sex, Administration Zone and District: 2015 - 2017</t>
  </si>
  <si>
    <t xml:space="preserve">              อำเภอ และ              เขตการปกครอง</t>
  </si>
  <si>
    <t>2558 (2015)</t>
  </si>
  <si>
    <t>2559 (2016)</t>
  </si>
  <si>
    <t>2560 (2017)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</si>
  <si>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</si>
  <si>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</si>
  <si>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</si>
  <si>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</si>
  <si>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</si>
  <si>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</si>
  <si>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</si>
  <si>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</si>
  <si>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</si>
  <si>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</si>
  <si>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</si>
  <si>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</si>
  <si>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เมืองมุกดาหาร</t>
  </si>
  <si>
    <t xml:space="preserve"> Mueang</t>
  </si>
  <si>
    <t>นิคมคำสร้อย</t>
  </si>
  <si>
    <t>Nikhom Kham Soi</t>
  </si>
  <si>
    <t>ดอนตาล</t>
  </si>
  <si>
    <t xml:space="preserve">DonTan </t>
  </si>
  <si>
    <t>ดงหลวง</t>
  </si>
  <si>
    <t>Dong Luang</t>
  </si>
  <si>
    <t>คำชะอี</t>
  </si>
  <si>
    <t>Khomcha-I</t>
  </si>
  <si>
    <t>หว้านใหญ่</t>
  </si>
  <si>
    <t>Wan Yai</t>
  </si>
  <si>
    <t>หนองสูง</t>
  </si>
  <si>
    <t>Nong Sung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</si>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</sst>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1"/>
      <color theme="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87" fontId="8" fillId="0" borderId="10" xfId="1" applyNumberFormat="1" applyFont="1" applyFill="1" applyBorder="1"/>
    <xf numFmtId="0" fontId="6" fillId="0" borderId="6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87" fontId="11" fillId="0" borderId="9" xfId="1" applyNumberFormat="1" applyFont="1" applyFill="1" applyBorder="1"/>
    <xf numFmtId="0" fontId="6" fillId="0" borderId="0" xfId="0" applyFont="1"/>
    <xf numFmtId="187" fontId="8" fillId="0" borderId="9" xfId="1" applyNumberFormat="1" applyFont="1" applyFill="1" applyBorder="1"/>
    <xf numFmtId="0" fontId="10" fillId="0" borderId="0" xfId="0" applyFont="1" applyAlignment="1"/>
    <xf numFmtId="0" fontId="10" fillId="0" borderId="7" xfId="0" applyFont="1" applyBorder="1" applyAlignment="1"/>
    <xf numFmtId="0" fontId="6" fillId="0" borderId="0" xfId="0" applyFont="1" applyAlignment="1"/>
    <xf numFmtId="0" fontId="6" fillId="0" borderId="0" xfId="0" applyFont="1" applyBorder="1" applyAlignment="1"/>
    <xf numFmtId="0" fontId="10" fillId="0" borderId="0" xfId="0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1" xfId="0" applyFont="1" applyBorder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9525</xdr:rowOff>
    </xdr:from>
    <xdr:to>
      <xdr:col>17</xdr:col>
      <xdr:colOff>47048</xdr:colOff>
      <xdr:row>16</xdr:row>
      <xdr:rowOff>64418</xdr:rowOff>
    </xdr:to>
    <xdr:grpSp>
      <xdr:nvGrpSpPr>
        <xdr:cNvPr id="2" name="Group 10"/>
        <xdr:cNvGrpSpPr/>
      </xdr:nvGrpSpPr>
      <xdr:grpSpPr>
        <a:xfrm>
          <a:off x="9677400" y="9525"/>
          <a:ext cx="389948" cy="3445793"/>
          <a:chOff x="9677400" y="9525"/>
          <a:chExt cx="389948" cy="4017293"/>
        </a:xfrm>
      </xdr:grpSpPr>
      <xdr:grpSp>
        <xdr:nvGrpSpPr>
          <xdr:cNvPr id="3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2"/>
  <sheetViews>
    <sheetView showGridLines="0" tabSelected="1" workbookViewId="0">
      <selection activeCell="A32" sqref="A32:I32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5" s="1" customFormat="1" x14ac:dyDescent="0.5">
      <c r="B1" s="1" t="s">
        <v>0</v>
      </c>
      <c r="C1" s="2">
        <v>1.2</v>
      </c>
      <c r="D1" s="1" t="s">
        <v>1</v>
      </c>
    </row>
    <row r="2" spans="1:15" s="3" customFormat="1" x14ac:dyDescent="0.5">
      <c r="B2" s="1" t="s">
        <v>2</v>
      </c>
      <c r="C2" s="2">
        <v>1.2</v>
      </c>
      <c r="D2" s="1" t="s">
        <v>3</v>
      </c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 x14ac:dyDescent="0.45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6.5" customHeight="1" x14ac:dyDescent="0.45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4" customFormat="1" ht="18" customHeight="1" x14ac:dyDescent="0.45">
      <c r="A7" s="31" t="s">
        <v>15</v>
      </c>
      <c r="B7" s="31"/>
      <c r="C7" s="31"/>
      <c r="D7" s="31"/>
      <c r="E7" s="32">
        <v>348101</v>
      </c>
      <c r="F7" s="32">
        <v>174394</v>
      </c>
      <c r="G7" s="32">
        <v>173707</v>
      </c>
      <c r="H7" s="32">
        <v>349474</v>
      </c>
      <c r="I7" s="32">
        <v>175172</v>
      </c>
      <c r="J7" s="32">
        <v>174302</v>
      </c>
      <c r="K7" s="32">
        <f>SUM(L7:M7)</f>
        <v>350782</v>
      </c>
      <c r="L7" s="32">
        <v>175649</v>
      </c>
      <c r="M7" s="32">
        <v>175133</v>
      </c>
      <c r="N7" s="33" t="s">
        <v>12</v>
      </c>
      <c r="O7" s="31"/>
    </row>
    <row r="8" spans="1:15" s="13" customFormat="1" ht="15.75" customHeight="1" x14ac:dyDescent="0.45">
      <c r="A8" s="35"/>
      <c r="B8" s="35" t="s">
        <v>16</v>
      </c>
      <c r="C8" s="35"/>
      <c r="D8" s="35"/>
      <c r="E8" s="36">
        <v>184708</v>
      </c>
      <c r="F8" s="36">
        <v>92406</v>
      </c>
      <c r="G8" s="36">
        <v>92302</v>
      </c>
      <c r="H8" s="36">
        <v>185473</v>
      </c>
      <c r="I8" s="36">
        <v>92826</v>
      </c>
      <c r="J8" s="36">
        <v>92647</v>
      </c>
      <c r="K8" s="36">
        <f t="shared" ref="K8:K30" si="0">SUM(L8:M8)</f>
        <v>178120</v>
      </c>
      <c r="L8" s="36">
        <v>88948</v>
      </c>
      <c r="M8" s="36">
        <v>89172</v>
      </c>
      <c r="N8" s="35"/>
      <c r="O8" s="35" t="s">
        <v>17</v>
      </c>
    </row>
    <row r="9" spans="1:15" s="13" customFormat="1" ht="15.75" customHeight="1" x14ac:dyDescent="0.45">
      <c r="A9" s="35"/>
      <c r="B9" s="35" t="s">
        <v>18</v>
      </c>
      <c r="C9" s="35"/>
      <c r="D9" s="35"/>
      <c r="E9" s="36">
        <v>163393</v>
      </c>
      <c r="F9" s="36">
        <v>81988</v>
      </c>
      <c r="G9" s="36">
        <v>81405</v>
      </c>
      <c r="H9" s="36">
        <v>164001</v>
      </c>
      <c r="I9" s="36">
        <v>82346</v>
      </c>
      <c r="J9" s="36">
        <v>81655</v>
      </c>
      <c r="K9" s="36">
        <f t="shared" si="0"/>
        <v>172662</v>
      </c>
      <c r="L9" s="36">
        <v>86701</v>
      </c>
      <c r="M9" s="36">
        <v>85961</v>
      </c>
      <c r="N9" s="35"/>
      <c r="O9" s="35" t="s">
        <v>19</v>
      </c>
    </row>
    <row r="10" spans="1:15" s="13" customFormat="1" ht="15.75" customHeight="1" x14ac:dyDescent="0.45">
      <c r="A10" s="37" t="s">
        <v>20</v>
      </c>
      <c r="B10" s="37"/>
      <c r="C10" s="37"/>
      <c r="D10" s="37"/>
      <c r="E10" s="38">
        <v>133903</v>
      </c>
      <c r="F10" s="38">
        <v>67111</v>
      </c>
      <c r="G10" s="38">
        <v>66792</v>
      </c>
      <c r="H10" s="38">
        <v>134674</v>
      </c>
      <c r="I10" s="38">
        <v>67505</v>
      </c>
      <c r="J10" s="38">
        <v>67169</v>
      </c>
      <c r="K10" s="38">
        <f>SUM(K11:K12)</f>
        <v>135431</v>
      </c>
      <c r="L10" s="38">
        <f t="shared" ref="L10:M10" si="1">SUM(L11:L12)</f>
        <v>67761</v>
      </c>
      <c r="M10" s="38">
        <f t="shared" si="1"/>
        <v>67670</v>
      </c>
      <c r="N10" s="37" t="s">
        <v>21</v>
      </c>
      <c r="O10" s="35"/>
    </row>
    <row r="11" spans="1:15" s="13" customFormat="1" ht="15.75" customHeight="1" x14ac:dyDescent="0.45">
      <c r="A11" s="35"/>
      <c r="B11" s="35" t="s">
        <v>16</v>
      </c>
      <c r="C11" s="35"/>
      <c r="D11" s="35"/>
      <c r="E11" s="36">
        <v>121519</v>
      </c>
      <c r="F11" s="36">
        <v>60864</v>
      </c>
      <c r="G11" s="36">
        <v>60655</v>
      </c>
      <c r="H11" s="36">
        <v>122238</v>
      </c>
      <c r="I11" s="36">
        <v>61236</v>
      </c>
      <c r="J11" s="36">
        <v>61002</v>
      </c>
      <c r="K11" s="36">
        <f t="shared" si="0"/>
        <v>56948</v>
      </c>
      <c r="L11" s="36">
        <v>28258</v>
      </c>
      <c r="M11" s="36">
        <v>28690</v>
      </c>
      <c r="N11" s="35"/>
      <c r="O11" s="35" t="s">
        <v>17</v>
      </c>
    </row>
    <row r="12" spans="1:15" s="13" customFormat="1" ht="15.75" customHeight="1" x14ac:dyDescent="0.45">
      <c r="A12" s="39"/>
      <c r="B12" s="39" t="s">
        <v>18</v>
      </c>
      <c r="C12" s="39"/>
      <c r="D12" s="40"/>
      <c r="E12" s="36">
        <v>12384</v>
      </c>
      <c r="F12" s="36">
        <v>6247</v>
      </c>
      <c r="G12" s="36">
        <v>6137</v>
      </c>
      <c r="H12" s="36">
        <v>12436</v>
      </c>
      <c r="I12" s="36">
        <v>6269</v>
      </c>
      <c r="J12" s="36">
        <v>6167</v>
      </c>
      <c r="K12" s="36">
        <f t="shared" si="0"/>
        <v>78483</v>
      </c>
      <c r="L12" s="36">
        <v>39503</v>
      </c>
      <c r="M12" s="36">
        <v>38980</v>
      </c>
      <c r="N12" s="35"/>
      <c r="O12" s="35" t="s">
        <v>19</v>
      </c>
    </row>
    <row r="13" spans="1:15" s="13" customFormat="1" ht="15.75" customHeight="1" x14ac:dyDescent="0.45">
      <c r="A13" s="37" t="s">
        <v>22</v>
      </c>
      <c r="B13" s="37"/>
      <c r="C13" s="41"/>
      <c r="D13" s="42"/>
      <c r="E13" s="38">
        <v>44092</v>
      </c>
      <c r="F13" s="38">
        <v>22040</v>
      </c>
      <c r="G13" s="38">
        <v>22052</v>
      </c>
      <c r="H13" s="38">
        <v>44183</v>
      </c>
      <c r="I13" s="38">
        <v>22109</v>
      </c>
      <c r="J13" s="38">
        <v>22074</v>
      </c>
      <c r="K13" s="38">
        <f>SUM(K14:K15)</f>
        <v>44311</v>
      </c>
      <c r="L13" s="38">
        <f t="shared" ref="L13:M13" si="2">SUM(L14:L15)</f>
        <v>22169</v>
      </c>
      <c r="M13" s="38">
        <f t="shared" si="2"/>
        <v>22142</v>
      </c>
      <c r="N13" s="37" t="s">
        <v>23</v>
      </c>
      <c r="O13" s="35"/>
    </row>
    <row r="14" spans="1:15" s="13" customFormat="1" ht="15.75" customHeight="1" x14ac:dyDescent="0.45">
      <c r="A14" s="35"/>
      <c r="B14" s="35" t="s">
        <v>16</v>
      </c>
      <c r="C14" s="39"/>
      <c r="D14" s="43"/>
      <c r="E14" s="36">
        <v>9703</v>
      </c>
      <c r="F14" s="36">
        <v>4824</v>
      </c>
      <c r="G14" s="36">
        <v>4879</v>
      </c>
      <c r="H14" s="36">
        <v>9659</v>
      </c>
      <c r="I14" s="36">
        <v>4809</v>
      </c>
      <c r="J14" s="36">
        <v>4850</v>
      </c>
      <c r="K14" s="36">
        <f t="shared" si="0"/>
        <v>9642</v>
      </c>
      <c r="L14" s="36">
        <v>4807</v>
      </c>
      <c r="M14" s="36">
        <v>4835</v>
      </c>
      <c r="N14" s="35"/>
      <c r="O14" s="35" t="s">
        <v>17</v>
      </c>
    </row>
    <row r="15" spans="1:15" s="13" customFormat="1" ht="15.75" customHeight="1" x14ac:dyDescent="0.45">
      <c r="A15" s="39"/>
      <c r="B15" s="39" t="s">
        <v>18</v>
      </c>
      <c r="C15" s="35"/>
      <c r="D15" s="35"/>
      <c r="E15" s="36">
        <v>34389</v>
      </c>
      <c r="F15" s="36">
        <v>17216</v>
      </c>
      <c r="G15" s="36">
        <v>17173</v>
      </c>
      <c r="H15" s="36">
        <v>34524</v>
      </c>
      <c r="I15" s="36">
        <v>17300</v>
      </c>
      <c r="J15" s="36">
        <v>17224</v>
      </c>
      <c r="K15" s="36">
        <f t="shared" si="0"/>
        <v>34669</v>
      </c>
      <c r="L15" s="36">
        <v>17362</v>
      </c>
      <c r="M15" s="36">
        <v>17307</v>
      </c>
      <c r="N15" s="35"/>
      <c r="O15" s="35" t="s">
        <v>19</v>
      </c>
    </row>
    <row r="16" spans="1:15" s="13" customFormat="1" ht="15.75" customHeight="1" x14ac:dyDescent="0.45">
      <c r="A16" s="37" t="s">
        <v>24</v>
      </c>
      <c r="B16" s="37"/>
      <c r="C16" s="41"/>
      <c r="D16" s="42"/>
      <c r="E16" s="38">
        <v>44006</v>
      </c>
      <c r="F16" s="38">
        <v>22047</v>
      </c>
      <c r="G16" s="38">
        <v>21959</v>
      </c>
      <c r="H16" s="38">
        <v>44134</v>
      </c>
      <c r="I16" s="38">
        <v>22132</v>
      </c>
      <c r="J16" s="38">
        <v>22002</v>
      </c>
      <c r="K16" s="38">
        <f>SUM(K17:K18)</f>
        <v>44349</v>
      </c>
      <c r="L16" s="38">
        <f t="shared" ref="L16:M16" si="3">SUM(L17:L18)</f>
        <v>22207</v>
      </c>
      <c r="M16" s="38">
        <f t="shared" si="3"/>
        <v>22142</v>
      </c>
      <c r="N16" s="37" t="s">
        <v>25</v>
      </c>
      <c r="O16" s="35"/>
    </row>
    <row r="17" spans="1:15" s="13" customFormat="1" ht="15.75" customHeight="1" x14ac:dyDescent="0.45">
      <c r="A17" s="35"/>
      <c r="B17" s="35" t="s">
        <v>16</v>
      </c>
      <c r="C17" s="39"/>
      <c r="D17" s="43"/>
      <c r="E17" s="36">
        <v>10205</v>
      </c>
      <c r="F17" s="36">
        <v>4954</v>
      </c>
      <c r="G17" s="36">
        <v>5251</v>
      </c>
      <c r="H17" s="36">
        <v>10201</v>
      </c>
      <c r="I17" s="36">
        <v>4953</v>
      </c>
      <c r="J17" s="36">
        <v>5248</v>
      </c>
      <c r="K17" s="36">
        <f t="shared" si="0"/>
        <v>5744</v>
      </c>
      <c r="L17" s="36">
        <v>2761</v>
      </c>
      <c r="M17" s="36">
        <v>2983</v>
      </c>
      <c r="N17" s="35"/>
      <c r="O17" s="35" t="s">
        <v>17</v>
      </c>
    </row>
    <row r="18" spans="1:15" s="13" customFormat="1" ht="15.75" customHeight="1" x14ac:dyDescent="0.45">
      <c r="A18" s="39"/>
      <c r="B18" s="39" t="s">
        <v>18</v>
      </c>
      <c r="C18" s="35"/>
      <c r="D18" s="35"/>
      <c r="E18" s="36">
        <v>33801</v>
      </c>
      <c r="F18" s="36">
        <v>17093</v>
      </c>
      <c r="G18" s="36">
        <v>16708</v>
      </c>
      <c r="H18" s="36">
        <v>33933</v>
      </c>
      <c r="I18" s="36">
        <v>17179</v>
      </c>
      <c r="J18" s="36">
        <v>16754</v>
      </c>
      <c r="K18" s="36">
        <f t="shared" si="0"/>
        <v>38605</v>
      </c>
      <c r="L18" s="36">
        <v>19446</v>
      </c>
      <c r="M18" s="36">
        <v>19159</v>
      </c>
      <c r="N18" s="35"/>
      <c r="O18" s="35" t="s">
        <v>19</v>
      </c>
    </row>
    <row r="19" spans="1:15" s="13" customFormat="1" ht="15.75" customHeight="1" x14ac:dyDescent="0.45">
      <c r="A19" s="37" t="s">
        <v>26</v>
      </c>
      <c r="B19" s="37"/>
      <c r="C19" s="37"/>
      <c r="D19" s="37"/>
      <c r="E19" s="38">
        <v>38503</v>
      </c>
      <c r="F19" s="38">
        <v>19418</v>
      </c>
      <c r="G19" s="38">
        <v>19085</v>
      </c>
      <c r="H19" s="38">
        <v>38655</v>
      </c>
      <c r="I19" s="38">
        <v>19503</v>
      </c>
      <c r="J19" s="38">
        <v>19152</v>
      </c>
      <c r="K19" s="38">
        <f>SUM(K20:K21)</f>
        <v>38820</v>
      </c>
      <c r="L19" s="38">
        <f t="shared" ref="L19:M19" si="4">SUM(L20:L21)</f>
        <v>19584</v>
      </c>
      <c r="M19" s="38">
        <f t="shared" si="4"/>
        <v>19236</v>
      </c>
      <c r="N19" s="37" t="s">
        <v>27</v>
      </c>
      <c r="O19" s="35"/>
    </row>
    <row r="20" spans="1:15" s="13" customFormat="1" ht="15.75" customHeight="1" x14ac:dyDescent="0.45">
      <c r="A20" s="35"/>
      <c r="B20" s="35" t="s">
        <v>16</v>
      </c>
      <c r="C20" s="39"/>
      <c r="D20" s="43"/>
      <c r="E20" s="36">
        <v>22645</v>
      </c>
      <c r="F20" s="36">
        <v>11451</v>
      </c>
      <c r="G20" s="36">
        <v>11194</v>
      </c>
      <c r="H20" s="36">
        <v>22717</v>
      </c>
      <c r="I20" s="36">
        <v>11474</v>
      </c>
      <c r="J20" s="36">
        <v>11243</v>
      </c>
      <c r="K20" s="36">
        <f t="shared" si="0"/>
        <v>22798</v>
      </c>
      <c r="L20" s="36">
        <v>11514</v>
      </c>
      <c r="M20" s="36">
        <v>11284</v>
      </c>
      <c r="N20" s="35"/>
      <c r="O20" s="35" t="s">
        <v>17</v>
      </c>
    </row>
    <row r="21" spans="1:15" s="13" customFormat="1" ht="15.75" customHeight="1" x14ac:dyDescent="0.45">
      <c r="A21" s="39"/>
      <c r="B21" s="39" t="s">
        <v>18</v>
      </c>
      <c r="C21" s="35"/>
      <c r="D21" s="35"/>
      <c r="E21" s="36">
        <v>15858</v>
      </c>
      <c r="F21" s="36">
        <v>7967</v>
      </c>
      <c r="G21" s="36">
        <v>7891</v>
      </c>
      <c r="H21" s="36">
        <v>15938</v>
      </c>
      <c r="I21" s="36">
        <v>8029</v>
      </c>
      <c r="J21" s="36">
        <v>7909</v>
      </c>
      <c r="K21" s="36">
        <f t="shared" si="0"/>
        <v>16022</v>
      </c>
      <c r="L21" s="36">
        <v>8070</v>
      </c>
      <c r="M21" s="36">
        <v>7952</v>
      </c>
      <c r="N21" s="35"/>
      <c r="O21" s="35" t="s">
        <v>19</v>
      </c>
    </row>
    <row r="22" spans="1:15" s="13" customFormat="1" ht="15.75" customHeight="1" x14ac:dyDescent="0.45">
      <c r="A22" s="37" t="s">
        <v>28</v>
      </c>
      <c r="B22" s="37"/>
      <c r="C22" s="41"/>
      <c r="D22" s="42"/>
      <c r="E22" s="38">
        <v>47526</v>
      </c>
      <c r="F22" s="38">
        <v>23737</v>
      </c>
      <c r="G22" s="38">
        <v>23789</v>
      </c>
      <c r="H22" s="38">
        <v>47569</v>
      </c>
      <c r="I22" s="38">
        <v>23771</v>
      </c>
      <c r="J22" s="38">
        <v>23798</v>
      </c>
      <c r="K22" s="38">
        <f>SUM(K23:K24)</f>
        <v>47538</v>
      </c>
      <c r="L22" s="38">
        <f t="shared" ref="L22:M22" si="5">SUM(L23:L24)</f>
        <v>23749</v>
      </c>
      <c r="M22" s="38">
        <f t="shared" si="5"/>
        <v>23789</v>
      </c>
      <c r="N22" s="37" t="s">
        <v>29</v>
      </c>
      <c r="O22" s="35"/>
    </row>
    <row r="23" spans="1:15" s="13" customFormat="1" ht="15.75" customHeight="1" x14ac:dyDescent="0.45">
      <c r="A23" s="35"/>
      <c r="B23" s="35" t="s">
        <v>16</v>
      </c>
      <c r="C23" s="39"/>
      <c r="D23" s="43"/>
      <c r="E23" s="36">
        <v>2477</v>
      </c>
      <c r="F23" s="36">
        <v>1206</v>
      </c>
      <c r="G23" s="36">
        <v>1271</v>
      </c>
      <c r="H23" s="36">
        <v>2441</v>
      </c>
      <c r="I23" s="36">
        <v>1203</v>
      </c>
      <c r="J23" s="36">
        <v>1238</v>
      </c>
      <c r="K23" s="36">
        <f t="shared" si="0"/>
        <v>2435</v>
      </c>
      <c r="L23" s="36">
        <v>1203</v>
      </c>
      <c r="M23" s="36">
        <v>1232</v>
      </c>
      <c r="N23" s="35"/>
      <c r="O23" s="35" t="s">
        <v>17</v>
      </c>
    </row>
    <row r="24" spans="1:15" s="13" customFormat="1" ht="15.75" customHeight="1" x14ac:dyDescent="0.45">
      <c r="A24" s="39"/>
      <c r="B24" s="39" t="s">
        <v>18</v>
      </c>
      <c r="C24" s="35"/>
      <c r="D24" s="35"/>
      <c r="E24" s="36">
        <v>45049</v>
      </c>
      <c r="F24" s="36">
        <v>22531</v>
      </c>
      <c r="G24" s="36">
        <v>22518</v>
      </c>
      <c r="H24" s="36">
        <v>45128</v>
      </c>
      <c r="I24" s="36">
        <v>22568</v>
      </c>
      <c r="J24" s="36">
        <v>22560</v>
      </c>
      <c r="K24" s="36">
        <f t="shared" si="0"/>
        <v>45103</v>
      </c>
      <c r="L24" s="36">
        <v>22546</v>
      </c>
      <c r="M24" s="36">
        <v>22557</v>
      </c>
      <c r="N24" s="35"/>
      <c r="O24" s="35" t="s">
        <v>19</v>
      </c>
    </row>
    <row r="25" spans="1:15" s="13" customFormat="1" ht="15.75" customHeight="1" x14ac:dyDescent="0.45">
      <c r="A25" s="41" t="s">
        <v>30</v>
      </c>
      <c r="B25" s="41"/>
      <c r="C25" s="41"/>
      <c r="D25" s="42"/>
      <c r="E25" s="38">
        <v>19314</v>
      </c>
      <c r="F25" s="38">
        <v>9689</v>
      </c>
      <c r="G25" s="38">
        <v>9625</v>
      </c>
      <c r="H25" s="38">
        <v>19422</v>
      </c>
      <c r="I25" s="38">
        <v>9741</v>
      </c>
      <c r="J25" s="38">
        <v>9681</v>
      </c>
      <c r="K25" s="38">
        <f>SUM(K26:K27)</f>
        <v>19553</v>
      </c>
      <c r="L25" s="38">
        <f t="shared" ref="L25:M25" si="6">SUM(L26:L27)</f>
        <v>9812</v>
      </c>
      <c r="M25" s="38">
        <f t="shared" si="6"/>
        <v>9741</v>
      </c>
      <c r="N25" s="37" t="s">
        <v>31</v>
      </c>
      <c r="O25" s="35"/>
    </row>
    <row r="26" spans="1:15" s="13" customFormat="1" ht="15.75" customHeight="1" x14ac:dyDescent="0.45">
      <c r="A26" s="35"/>
      <c r="B26" s="35" t="s">
        <v>16</v>
      </c>
      <c r="C26" s="39"/>
      <c r="D26" s="43"/>
      <c r="E26" s="36">
        <v>7360</v>
      </c>
      <c r="F26" s="36">
        <v>3743</v>
      </c>
      <c r="G26" s="36">
        <v>3617</v>
      </c>
      <c r="H26" s="36">
        <v>7406</v>
      </c>
      <c r="I26" s="36">
        <v>3766</v>
      </c>
      <c r="J26" s="36">
        <v>3640</v>
      </c>
      <c r="K26" s="36">
        <f t="shared" si="0"/>
        <v>7451</v>
      </c>
      <c r="L26" s="36">
        <v>3786</v>
      </c>
      <c r="M26" s="36">
        <v>3665</v>
      </c>
      <c r="N26" s="35"/>
      <c r="O26" s="35" t="s">
        <v>17</v>
      </c>
    </row>
    <row r="27" spans="1:15" s="13" customFormat="1" ht="15.75" customHeight="1" x14ac:dyDescent="0.45">
      <c r="A27" s="39"/>
      <c r="B27" s="39" t="s">
        <v>18</v>
      </c>
      <c r="C27" s="35"/>
      <c r="D27" s="35"/>
      <c r="E27" s="36">
        <v>11954</v>
      </c>
      <c r="F27" s="36">
        <v>5946</v>
      </c>
      <c r="G27" s="36">
        <v>6008</v>
      </c>
      <c r="H27" s="36">
        <v>12016</v>
      </c>
      <c r="I27" s="36">
        <v>5975</v>
      </c>
      <c r="J27" s="36">
        <v>6041</v>
      </c>
      <c r="K27" s="36">
        <f t="shared" si="0"/>
        <v>12102</v>
      </c>
      <c r="L27" s="36">
        <v>6026</v>
      </c>
      <c r="M27" s="36">
        <v>6076</v>
      </c>
      <c r="N27" s="35"/>
      <c r="O27" s="35" t="s">
        <v>19</v>
      </c>
    </row>
    <row r="28" spans="1:15" ht="15.75" customHeight="1" x14ac:dyDescent="0.5">
      <c r="A28" s="44" t="s">
        <v>32</v>
      </c>
      <c r="B28" s="45"/>
      <c r="C28" s="45"/>
      <c r="D28" s="46"/>
      <c r="E28" s="38">
        <v>20757</v>
      </c>
      <c r="F28" s="38">
        <v>10352</v>
      </c>
      <c r="G28" s="38">
        <v>10405</v>
      </c>
      <c r="H28" s="38">
        <v>20837</v>
      </c>
      <c r="I28" s="38">
        <v>10411</v>
      </c>
      <c r="J28" s="38">
        <v>10426</v>
      </c>
      <c r="K28" s="38">
        <f>SUM(K29:K30)</f>
        <v>20780</v>
      </c>
      <c r="L28" s="38">
        <f t="shared" ref="L28:M28" si="7">SUM(L29:L30)</f>
        <v>10367</v>
      </c>
      <c r="M28" s="38">
        <f t="shared" si="7"/>
        <v>10413</v>
      </c>
      <c r="N28" s="47" t="s">
        <v>33</v>
      </c>
      <c r="O28" s="35"/>
    </row>
    <row r="29" spans="1:15" ht="15.75" customHeight="1" x14ac:dyDescent="0.5">
      <c r="A29" s="35"/>
      <c r="B29" s="35" t="s">
        <v>16</v>
      </c>
      <c r="C29" s="39"/>
      <c r="D29" s="43"/>
      <c r="E29" s="36">
        <v>10799</v>
      </c>
      <c r="F29" s="36">
        <v>5364</v>
      </c>
      <c r="G29" s="36">
        <v>5435</v>
      </c>
      <c r="H29" s="36">
        <v>10811</v>
      </c>
      <c r="I29" s="36">
        <v>5385</v>
      </c>
      <c r="J29" s="36">
        <v>5426</v>
      </c>
      <c r="K29" s="36">
        <f t="shared" si="0"/>
        <v>10740</v>
      </c>
      <c r="L29" s="36">
        <v>5343</v>
      </c>
      <c r="M29" s="36">
        <v>5397</v>
      </c>
      <c r="N29" s="35"/>
      <c r="O29" s="35" t="s">
        <v>17</v>
      </c>
    </row>
    <row r="30" spans="1:15" ht="15.75" customHeight="1" x14ac:dyDescent="0.5">
      <c r="A30" s="39"/>
      <c r="B30" s="39" t="s">
        <v>18</v>
      </c>
      <c r="C30" s="35"/>
      <c r="D30" s="35"/>
      <c r="E30" s="36">
        <v>9958</v>
      </c>
      <c r="F30" s="36">
        <v>4988</v>
      </c>
      <c r="G30" s="36">
        <v>4970</v>
      </c>
      <c r="H30" s="36">
        <v>10026</v>
      </c>
      <c r="I30" s="36">
        <v>5026</v>
      </c>
      <c r="J30" s="36">
        <v>5000</v>
      </c>
      <c r="K30" s="36">
        <f t="shared" si="0"/>
        <v>10040</v>
      </c>
      <c r="L30" s="36">
        <v>5024</v>
      </c>
      <c r="M30" s="36">
        <v>5016</v>
      </c>
      <c r="N30" s="35"/>
      <c r="O30" s="35" t="s">
        <v>19</v>
      </c>
    </row>
    <row r="31" spans="1:15" ht="3.75" customHeight="1" x14ac:dyDescent="0.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5" s="13" customFormat="1" ht="19.5" x14ac:dyDescent="0.45">
      <c r="A32" s="49" t="s">
        <v>34</v>
      </c>
      <c r="B32" s="49"/>
      <c r="C32" s="49"/>
      <c r="D32" s="49"/>
      <c r="E32" s="49"/>
      <c r="F32" s="49"/>
      <c r="G32" s="49"/>
      <c r="H32" s="49"/>
      <c r="I32" s="49" t="s">
        <v>35</v>
      </c>
      <c r="J32" s="49"/>
      <c r="K32" s="49"/>
      <c r="L32" s="49"/>
      <c r="M32" s="49"/>
      <c r="N32" s="49"/>
      <c r="O32" s="49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2020-05-08T04:19:48Z</dcterms:created>
  <dcterms:modified xsi:type="dcterms:W3CDTF">2020-05-08T04:20:00Z</dcterms:modified>
</cp:coreProperties>
</file>