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PRO\Desktop\สถิติเเรงงาน\"/>
    </mc:Choice>
  </mc:AlternateContent>
  <bookViews>
    <workbookView xWindow="0" yWindow="0" windowWidth="20490" windowHeight="7800"/>
  </bookViews>
  <sheets>
    <sheet name="T-2.2" sheetId="19" r:id="rId1"/>
  </sheets>
  <definedNames>
    <definedName name="_xlnm.Print_Area" localSheetId="0">'T-2.2'!$A$1:$S$32</definedName>
  </definedNames>
  <calcPr calcId="152511"/>
</workbook>
</file>

<file path=xl/calcChain.xml><?xml version="1.0" encoding="utf-8"?>
<calcChain xmlns="http://schemas.openxmlformats.org/spreadsheetml/2006/main">
  <c r="F29" i="19" l="1"/>
  <c r="E29" i="19" s="1"/>
  <c r="K29" i="19"/>
</calcChain>
</file>

<file path=xl/sharedStrings.xml><?xml version="1.0" encoding="utf-8"?>
<sst xmlns="http://schemas.openxmlformats.org/spreadsheetml/2006/main" count="62" uniqueCount="41">
  <si>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</si>
  <si>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</si>
  <si>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</si>
  <si>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</si>
  <si>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</si>
  <si>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</si>
  <si>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</si>
  <si>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</si>
  <si>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</si>
  <si>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</si>
  <si>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</si>
  <si>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</si>
  <si>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</si>
  <si>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</si>
  <si>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</si>
  <si>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</si>
  <si>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</si>
  <si>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</si>
  <si>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</si>
  <si>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</si>
  <si>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</si>
  <si>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</si>
  <si>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</si>
  <si>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</si>
  <si>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</si>
  <si>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</si>
  <si>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</si>
  <si>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</si>
  <si>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</si>
  <si>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</si>
  <si>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</si>
  <si>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labour  force</t>
  </si>
  <si>
    <t>work</t>
  </si>
  <si>
    <t>ประชากรอายุ 15 ปีขึ้นไป   Population 15 years and over</t>
  </si>
  <si>
    <t>Table</t>
  </si>
  <si>
    <t xml:space="preserve">ตาราง </t>
  </si>
  <si>
    <t xml:space="preserve">           ไตรมาสที่ 4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</si>
  <si>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</si>
  <si>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</si>
  <si>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    ที่มา:  การสำรวจภาวะการทำงานของประชากร พ.ศ. 2558  - 2561   ระดับจังหวัด  สำนักงานสถิติแห่งชาติ</t>
  </si>
  <si>
    <t xml:space="preserve">       Source: The  Labour Force Survey: 2015  - 2018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</si>
</sst>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3" fontId="8" fillId="0" borderId="4" xfId="0" applyNumberFormat="1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2" fontId="8" fillId="0" borderId="3" xfId="1" applyNumberFormat="1" applyFont="1" applyBorder="1" applyAlignment="1">
      <alignment horizontal="center"/>
    </xf>
    <xf numFmtId="3" fontId="11" fillId="0" borderId="4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center"/>
    </xf>
    <xf numFmtId="0" fontId="7" fillId="0" borderId="7" xfId="0" applyFont="1" applyBorder="1"/>
    <xf numFmtId="3" fontId="11" fillId="0" borderId="7" xfId="0" applyNumberFormat="1" applyFont="1" applyFill="1" applyBorder="1" applyAlignment="1">
      <alignment horizontal="center"/>
    </xf>
    <xf numFmtId="0" fontId="7" fillId="0" borderId="0" xfId="0" applyFont="1" applyBorder="1"/>
    <xf numFmtId="2" fontId="11" fillId="0" borderId="3" xfId="1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87" fontId="7" fillId="0" borderId="7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11" fillId="0" borderId="0" xfId="1" quotePrefix="1" applyNumberFormat="1" applyFont="1" applyBorder="1" applyAlignment="1">
      <alignment vertical="top"/>
    </xf>
    <xf numFmtId="0" fontId="11" fillId="0" borderId="0" xfId="1" quotePrefix="1" applyNumberFormat="1" applyFont="1" applyBorder="1" applyAlignment="1">
      <alignment vertical="top"/>
    </xf>
    <xf numFmtId="0" fontId="11" fillId="0" borderId="3" xfId="1" applyNumberFormat="1" applyFont="1" applyBorder="1" applyAlignment="1">
      <alignment horizontal="center" vertical="center"/>
    </xf>
    <xf numFmtId="3" fontId="11" fillId="0" borderId="3" xfId="1" applyNumberFormat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5">
    <cellStyle name="Normal 2" xfId="2"/>
    <cellStyle name="Normal 3" xfId="4"/>
    <cellStyle name="เครื่องหมายจุลภาค" xfId="1" builtinId="3"/>
    <cellStyle name="เครื่องหมายจุลภาค 2 2" xf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104775</xdr:colOff>
      <xdr:row>32</xdr:row>
      <xdr:rowOff>0</xdr:rowOff>
    </xdr:to>
    <xdr:grpSp>
      <xdr:nvGrpSpPr>
        <xdr:cNvPr id="3410" name="Group 200"/>
        <xdr:cNvGrpSpPr>
          <a:grpSpLocks/>
        </xdr:cNvGrpSpPr>
      </xdr:nvGrpSpPr>
      <xdr:grpSpPr bwMode="auto">
        <a:xfrm>
          <a:off x="9267825" y="0"/>
          <a:ext cx="695325" cy="6743700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4" y="734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4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3"/>
  <sheetViews>
    <sheetView showGridLines="0" tabSelected="1" workbookViewId="0">
      <selection activeCell="E18" sqref="E18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0.42578125" style="5" customWidth="1"/>
    <col min="10" max="10" width="1.5703125" style="5" customWidth="1"/>
    <col min="11" max="11" width="9.5703125" style="5" customWidth="1"/>
    <col min="12" max="12" width="10" style="5" customWidth="1"/>
    <col min="13" max="14" width="11.28515625" style="5" customWidth="1"/>
    <col min="15" max="15" width="1.5703125" style="5" customWidth="1"/>
    <col min="16" max="16" width="4.7109375" style="5" customWidth="1"/>
    <col min="17" max="17" width="16.140625" style="5" customWidth="1"/>
    <col min="18" max="18" width="2.28515625" style="5" customWidth="1"/>
    <col min="19" max="19" width="6.5703125" style="5" customWidth="1"/>
    <col min="20" max="16384" width="9.140625" style="5"/>
  </cols>
  <sheetData>
    <row r="1" spans="1:18" s="1" customFormat="1" x14ac:dyDescent="0.3">
      <c r="B1" s="1" t="s">
        <v>35</v>
      </c>
      <c r="C1" s="2">
        <v>2.2000000000000002</v>
      </c>
      <c r="D1" s="1" t="s">
        <v>37</v>
      </c>
    </row>
    <row r="2" spans="1:18" s="3" customFormat="1" x14ac:dyDescent="0.3">
      <c r="B2" s="1" t="s">
        <v>34</v>
      </c>
      <c r="C2" s="2">
        <v>2.2000000000000002</v>
      </c>
      <c r="D2" s="1" t="s">
        <v>38</v>
      </c>
      <c r="E2" s="1"/>
      <c r="Q2" s="23"/>
    </row>
    <row r="3" spans="1:18" s="3" customFormat="1" ht="7.5" customHeight="1" x14ac:dyDescent="0.3">
      <c r="C3" s="2"/>
      <c r="Q3" s="61"/>
    </row>
    <row r="4" spans="1:18" s="3" customFormat="1" ht="2.25" customHeight="1" x14ac:dyDescent="0.3">
      <c r="C4" s="2"/>
      <c r="Q4" s="62"/>
      <c r="R4" s="24"/>
    </row>
    <row r="5" spans="1:18" s="4" customFormat="1" ht="20.25" customHeight="1" x14ac:dyDescent="0.3">
      <c r="A5" s="73" t="s">
        <v>5</v>
      </c>
      <c r="B5" s="73"/>
      <c r="C5" s="73"/>
      <c r="D5" s="74"/>
      <c r="E5" s="79" t="s">
        <v>33</v>
      </c>
      <c r="F5" s="80"/>
      <c r="G5" s="80"/>
      <c r="H5" s="80"/>
      <c r="I5" s="80"/>
      <c r="J5" s="80"/>
      <c r="K5" s="80"/>
      <c r="L5" s="80"/>
      <c r="M5" s="80"/>
      <c r="N5" s="81"/>
      <c r="O5" s="66" t="s">
        <v>6</v>
      </c>
      <c r="P5" s="67"/>
      <c r="Q5" s="67"/>
    </row>
    <row r="6" spans="1:18" s="7" customFormat="1" ht="18.75" customHeight="1" x14ac:dyDescent="0.25">
      <c r="A6" s="75"/>
      <c r="B6" s="75"/>
      <c r="C6" s="75"/>
      <c r="D6" s="76"/>
      <c r="E6" s="82" t="s">
        <v>2</v>
      </c>
      <c r="F6" s="83"/>
      <c r="G6" s="83"/>
      <c r="H6" s="83"/>
      <c r="I6" s="83"/>
      <c r="J6" s="84"/>
      <c r="K6" s="82" t="s">
        <v>15</v>
      </c>
      <c r="L6" s="83"/>
      <c r="M6" s="83"/>
      <c r="N6" s="84"/>
      <c r="O6" s="68"/>
      <c r="P6" s="69"/>
      <c r="Q6" s="69"/>
      <c r="R6" s="6"/>
    </row>
    <row r="7" spans="1:18" s="7" customFormat="1" ht="16.5" customHeight="1" x14ac:dyDescent="0.25">
      <c r="A7" s="75"/>
      <c r="B7" s="75"/>
      <c r="C7" s="75"/>
      <c r="D7" s="76"/>
      <c r="E7" s="85" t="s">
        <v>4</v>
      </c>
      <c r="F7" s="86"/>
      <c r="G7" s="86"/>
      <c r="H7" s="86"/>
      <c r="I7" s="86"/>
      <c r="J7" s="87"/>
      <c r="K7" s="85" t="s">
        <v>16</v>
      </c>
      <c r="L7" s="86"/>
      <c r="M7" s="86"/>
      <c r="N7" s="87"/>
      <c r="O7" s="68"/>
      <c r="P7" s="69"/>
      <c r="Q7" s="69"/>
      <c r="R7" s="6"/>
    </row>
    <row r="8" spans="1:18" s="7" customFormat="1" ht="17.25" customHeight="1" x14ac:dyDescent="0.25">
      <c r="A8" s="75"/>
      <c r="B8" s="75"/>
      <c r="C8" s="75"/>
      <c r="D8" s="76"/>
      <c r="E8" s="27"/>
      <c r="F8" s="72" t="s">
        <v>17</v>
      </c>
      <c r="G8" s="73"/>
      <c r="H8" s="74"/>
      <c r="I8" s="82" t="s">
        <v>18</v>
      </c>
      <c r="J8" s="84"/>
      <c r="K8" s="17"/>
      <c r="L8" s="17"/>
      <c r="M8" s="26"/>
      <c r="N8" s="17"/>
      <c r="O8" s="68"/>
      <c r="P8" s="69"/>
      <c r="Q8" s="69"/>
      <c r="R8" s="6"/>
    </row>
    <row r="9" spans="1:18" s="7" customFormat="1" ht="18.75" customHeight="1" x14ac:dyDescent="0.25">
      <c r="A9" s="75"/>
      <c r="B9" s="75"/>
      <c r="C9" s="75"/>
      <c r="D9" s="76"/>
      <c r="E9" s="21" t="s">
        <v>0</v>
      </c>
      <c r="F9" s="63" t="s">
        <v>19</v>
      </c>
      <c r="G9" s="64"/>
      <c r="H9" s="65"/>
      <c r="I9" s="88" t="s">
        <v>20</v>
      </c>
      <c r="J9" s="89"/>
      <c r="K9" s="21" t="s">
        <v>0</v>
      </c>
      <c r="L9" s="28" t="s">
        <v>21</v>
      </c>
      <c r="M9" s="16" t="s">
        <v>22</v>
      </c>
      <c r="N9" s="28" t="s">
        <v>23</v>
      </c>
      <c r="O9" s="68"/>
      <c r="P9" s="69"/>
      <c r="Q9" s="69"/>
      <c r="R9" s="6"/>
    </row>
    <row r="10" spans="1:18" s="7" customFormat="1" ht="16.5" customHeight="1" x14ac:dyDescent="0.25">
      <c r="A10" s="75"/>
      <c r="B10" s="75"/>
      <c r="C10" s="75"/>
      <c r="D10" s="76"/>
      <c r="E10" s="28" t="s">
        <v>1</v>
      </c>
      <c r="F10" s="29" t="s">
        <v>0</v>
      </c>
      <c r="G10" s="28" t="s">
        <v>24</v>
      </c>
      <c r="H10" s="28" t="s">
        <v>25</v>
      </c>
      <c r="I10" s="88" t="s">
        <v>26</v>
      </c>
      <c r="J10" s="89"/>
      <c r="K10" s="28" t="s">
        <v>1</v>
      </c>
      <c r="L10" s="28" t="s">
        <v>27</v>
      </c>
      <c r="M10" s="28" t="s">
        <v>28</v>
      </c>
      <c r="N10" s="28" t="s">
        <v>3</v>
      </c>
      <c r="O10" s="68"/>
      <c r="P10" s="69"/>
      <c r="Q10" s="69"/>
      <c r="R10" s="6"/>
    </row>
    <row r="11" spans="1:18" s="7" customFormat="1" ht="16.5" customHeight="1" x14ac:dyDescent="0.25">
      <c r="A11" s="77"/>
      <c r="B11" s="77"/>
      <c r="C11" s="77"/>
      <c r="D11" s="78"/>
      <c r="E11" s="19"/>
      <c r="F11" s="11" t="s">
        <v>1</v>
      </c>
      <c r="G11" s="11" t="s">
        <v>29</v>
      </c>
      <c r="H11" s="11" t="s">
        <v>30</v>
      </c>
      <c r="I11" s="85" t="s">
        <v>31</v>
      </c>
      <c r="J11" s="90"/>
      <c r="K11" s="11"/>
      <c r="L11" s="11" t="s">
        <v>32</v>
      </c>
      <c r="M11" s="11"/>
      <c r="N11" s="11"/>
      <c r="O11" s="70"/>
      <c r="P11" s="71"/>
      <c r="Q11" s="71"/>
      <c r="R11" s="6"/>
    </row>
    <row r="12" spans="1:18" s="6" customFormat="1" ht="2.25" customHeight="1" x14ac:dyDescent="0.25">
      <c r="A12" s="20"/>
      <c r="B12" s="20"/>
      <c r="C12" s="20"/>
      <c r="D12" s="20"/>
      <c r="E12" s="33">
        <v>471120</v>
      </c>
      <c r="F12" s="21"/>
      <c r="G12" s="21"/>
      <c r="H12" s="21"/>
      <c r="I12" s="38"/>
      <c r="J12" s="39"/>
      <c r="K12" s="10"/>
      <c r="L12" s="10"/>
      <c r="M12" s="10"/>
      <c r="N12" s="21"/>
      <c r="O12" s="30"/>
      <c r="P12" s="15"/>
      <c r="Q12" s="15"/>
    </row>
    <row r="13" spans="1:18" s="7" customFormat="1" ht="18.75" customHeight="1" x14ac:dyDescent="0.25">
      <c r="A13" s="95">
        <v>2558</v>
      </c>
      <c r="B13" s="96"/>
      <c r="C13" s="96"/>
      <c r="D13" s="96"/>
      <c r="E13" s="44">
        <v>471146</v>
      </c>
      <c r="F13" s="44">
        <v>469722</v>
      </c>
      <c r="G13" s="44">
        <v>465898</v>
      </c>
      <c r="H13" s="44">
        <v>3825</v>
      </c>
      <c r="I13" s="45">
        <v>1424</v>
      </c>
      <c r="J13" s="46"/>
      <c r="K13" s="46">
        <v>188624</v>
      </c>
      <c r="L13" s="44">
        <v>47165</v>
      </c>
      <c r="M13" s="44">
        <v>48820</v>
      </c>
      <c r="N13" s="44">
        <v>92279</v>
      </c>
      <c r="O13" s="47"/>
      <c r="P13" s="91">
        <v>2015</v>
      </c>
      <c r="Q13" s="91"/>
      <c r="R13" s="6"/>
    </row>
    <row r="14" spans="1:18" s="8" customFormat="1" ht="18.75" customHeight="1" x14ac:dyDescent="0.25">
      <c r="A14" s="92" t="s">
        <v>14</v>
      </c>
      <c r="B14" s="93"/>
      <c r="C14" s="93"/>
      <c r="D14" s="93"/>
      <c r="E14" s="33">
        <v>471120</v>
      </c>
      <c r="F14" s="33">
        <v>469457</v>
      </c>
      <c r="G14" s="33">
        <v>464870</v>
      </c>
      <c r="H14" s="33">
        <v>4587</v>
      </c>
      <c r="I14" s="34">
        <v>1663</v>
      </c>
      <c r="J14" s="35"/>
      <c r="K14" s="35">
        <v>187221</v>
      </c>
      <c r="L14" s="33">
        <v>44139</v>
      </c>
      <c r="M14" s="33">
        <v>51714</v>
      </c>
      <c r="N14" s="33">
        <v>91368</v>
      </c>
      <c r="O14" s="18"/>
      <c r="P14" s="12"/>
      <c r="Q14" s="12" t="s">
        <v>7</v>
      </c>
      <c r="R14" s="7"/>
    </row>
    <row r="15" spans="1:18" s="8" customFormat="1" ht="18.75" customHeight="1" x14ac:dyDescent="0.25">
      <c r="A15" s="92" t="s">
        <v>11</v>
      </c>
      <c r="B15" s="93"/>
      <c r="C15" s="93"/>
      <c r="D15" s="93"/>
      <c r="E15" s="33">
        <v>480039</v>
      </c>
      <c r="F15" s="33">
        <v>476904</v>
      </c>
      <c r="G15" s="33">
        <v>474529</v>
      </c>
      <c r="H15" s="33">
        <v>2375</v>
      </c>
      <c r="I15" s="34">
        <v>3135</v>
      </c>
      <c r="J15" s="35"/>
      <c r="K15" s="35">
        <v>179074</v>
      </c>
      <c r="L15" s="33">
        <v>47524</v>
      </c>
      <c r="M15" s="33">
        <v>42823</v>
      </c>
      <c r="N15" s="33">
        <v>88726</v>
      </c>
      <c r="O15" s="18"/>
      <c r="P15" s="12"/>
      <c r="Q15" s="12" t="s">
        <v>8</v>
      </c>
      <c r="R15" s="7"/>
    </row>
    <row r="16" spans="1:18" s="8" customFormat="1" ht="18.75" customHeight="1" x14ac:dyDescent="0.25">
      <c r="A16" s="31" t="s">
        <v>12</v>
      </c>
      <c r="B16" s="31"/>
      <c r="C16" s="31"/>
      <c r="D16" s="32"/>
      <c r="E16" s="33">
        <v>470619</v>
      </c>
      <c r="F16" s="33">
        <v>469926</v>
      </c>
      <c r="G16" s="33">
        <v>466192</v>
      </c>
      <c r="H16" s="33">
        <v>3734</v>
      </c>
      <c r="I16" s="34">
        <v>693</v>
      </c>
      <c r="J16" s="35"/>
      <c r="K16" s="35">
        <v>189202</v>
      </c>
      <c r="L16" s="33">
        <v>50119</v>
      </c>
      <c r="M16" s="33">
        <v>46787</v>
      </c>
      <c r="N16" s="33">
        <v>92296</v>
      </c>
      <c r="O16" s="18"/>
      <c r="P16" s="12"/>
      <c r="Q16" s="12" t="s">
        <v>9</v>
      </c>
      <c r="R16" s="7"/>
    </row>
    <row r="17" spans="1:18" s="7" customFormat="1" ht="18.75" customHeight="1" x14ac:dyDescent="0.25">
      <c r="A17" s="31" t="s">
        <v>13</v>
      </c>
      <c r="B17" s="31"/>
      <c r="C17" s="31"/>
      <c r="D17" s="32"/>
      <c r="E17" s="33">
        <v>462807</v>
      </c>
      <c r="F17" s="33">
        <v>462602</v>
      </c>
      <c r="G17" s="33">
        <v>457999</v>
      </c>
      <c r="H17" s="33">
        <v>4603</v>
      </c>
      <c r="I17" s="34">
        <v>205</v>
      </c>
      <c r="J17" s="35"/>
      <c r="K17" s="35">
        <v>197559</v>
      </c>
      <c r="L17" s="33">
        <v>46876</v>
      </c>
      <c r="M17" s="33">
        <v>53957</v>
      </c>
      <c r="N17" s="33">
        <v>96727</v>
      </c>
      <c r="O17" s="18"/>
      <c r="P17" s="12"/>
      <c r="Q17" s="12" t="s">
        <v>10</v>
      </c>
      <c r="R17" s="6"/>
    </row>
    <row r="18" spans="1:18" s="7" customFormat="1" ht="18.75" customHeight="1" x14ac:dyDescent="0.25">
      <c r="A18" s="95">
        <v>2559</v>
      </c>
      <c r="B18" s="96"/>
      <c r="C18" s="96"/>
      <c r="D18" s="96"/>
      <c r="E18" s="58">
        <v>476604</v>
      </c>
      <c r="F18" s="58">
        <v>473860</v>
      </c>
      <c r="G18" s="58">
        <v>468150</v>
      </c>
      <c r="H18" s="59">
        <v>5710</v>
      </c>
      <c r="I18" s="60">
        <v>2744</v>
      </c>
      <c r="J18" s="57"/>
      <c r="K18" s="58">
        <v>185376</v>
      </c>
      <c r="L18" s="58">
        <v>48510</v>
      </c>
      <c r="M18" s="58">
        <v>464600</v>
      </c>
      <c r="N18" s="59">
        <v>92266</v>
      </c>
      <c r="O18" s="53"/>
      <c r="P18" s="56">
        <v>2016</v>
      </c>
      <c r="Q18" s="55"/>
      <c r="R18" s="54"/>
    </row>
    <row r="19" spans="1:18" s="8" customFormat="1" ht="18.75" customHeight="1" x14ac:dyDescent="0.25">
      <c r="A19" s="92" t="s">
        <v>14</v>
      </c>
      <c r="B19" s="93"/>
      <c r="C19" s="93"/>
      <c r="D19" s="93"/>
      <c r="E19" s="33">
        <v>479784</v>
      </c>
      <c r="F19" s="33">
        <v>476760</v>
      </c>
      <c r="G19" s="33">
        <v>469563</v>
      </c>
      <c r="H19" s="33">
        <v>7197</v>
      </c>
      <c r="I19" s="34">
        <v>3025</v>
      </c>
      <c r="J19" s="35"/>
      <c r="K19" s="35">
        <v>181201</v>
      </c>
      <c r="L19" s="33">
        <v>42635</v>
      </c>
      <c r="M19" s="33">
        <v>44895</v>
      </c>
      <c r="N19" s="33">
        <v>93670</v>
      </c>
      <c r="O19" s="18"/>
      <c r="P19" s="12"/>
      <c r="Q19" s="12" t="s">
        <v>7</v>
      </c>
      <c r="R19" s="7"/>
    </row>
    <row r="20" spans="1:18" s="8" customFormat="1" ht="18.75" customHeight="1" x14ac:dyDescent="0.25">
      <c r="A20" s="92" t="s">
        <v>11</v>
      </c>
      <c r="B20" s="93"/>
      <c r="C20" s="93"/>
      <c r="D20" s="93"/>
      <c r="E20" s="33">
        <v>481566</v>
      </c>
      <c r="F20" s="33">
        <v>477960</v>
      </c>
      <c r="G20" s="33">
        <v>474629</v>
      </c>
      <c r="H20" s="33">
        <v>3531</v>
      </c>
      <c r="I20" s="34">
        <v>3606</v>
      </c>
      <c r="J20" s="35"/>
      <c r="K20" s="35">
        <v>180093</v>
      </c>
      <c r="L20" s="33">
        <v>50133</v>
      </c>
      <c r="M20" s="33">
        <v>43813</v>
      </c>
      <c r="N20" s="33">
        <v>86147</v>
      </c>
      <c r="O20" s="18"/>
      <c r="P20" s="12"/>
      <c r="Q20" s="12" t="s">
        <v>8</v>
      </c>
      <c r="R20" s="7"/>
    </row>
    <row r="21" spans="1:18" s="8" customFormat="1" ht="18.75" customHeight="1" x14ac:dyDescent="0.25">
      <c r="A21" s="31" t="s">
        <v>12</v>
      </c>
      <c r="B21" s="31"/>
      <c r="C21" s="31"/>
      <c r="D21" s="32"/>
      <c r="E21" s="33">
        <v>477343</v>
      </c>
      <c r="F21" s="33">
        <v>475316</v>
      </c>
      <c r="G21" s="33">
        <v>468043</v>
      </c>
      <c r="H21" s="33">
        <v>7273</v>
      </c>
      <c r="I21" s="34">
        <v>2027</v>
      </c>
      <c r="J21" s="35"/>
      <c r="K21" s="35">
        <v>184921</v>
      </c>
      <c r="L21" s="33">
        <v>47729</v>
      </c>
      <c r="M21" s="33">
        <v>45535</v>
      </c>
      <c r="N21" s="33">
        <v>91657</v>
      </c>
      <c r="O21" s="18"/>
      <c r="P21" s="12"/>
      <c r="Q21" s="12" t="s">
        <v>9</v>
      </c>
      <c r="R21" s="7"/>
    </row>
    <row r="22" spans="1:18" s="7" customFormat="1" ht="18.75" customHeight="1" x14ac:dyDescent="0.25">
      <c r="A22" s="31" t="s">
        <v>13</v>
      </c>
      <c r="B22" s="31"/>
      <c r="C22" s="31"/>
      <c r="D22" s="32"/>
      <c r="E22" s="33">
        <v>467522</v>
      </c>
      <c r="F22" s="33">
        <v>465204</v>
      </c>
      <c r="G22" s="33">
        <v>460364</v>
      </c>
      <c r="H22" s="33">
        <v>4840</v>
      </c>
      <c r="I22" s="34">
        <v>2318</v>
      </c>
      <c r="J22" s="35"/>
      <c r="K22" s="35">
        <v>195288</v>
      </c>
      <c r="L22" s="33">
        <v>53542</v>
      </c>
      <c r="M22" s="33">
        <v>44156</v>
      </c>
      <c r="N22" s="33">
        <v>97590</v>
      </c>
      <c r="O22" s="18"/>
      <c r="P22" s="12"/>
      <c r="Q22" s="12" t="s">
        <v>10</v>
      </c>
      <c r="R22" s="6"/>
    </row>
    <row r="23" spans="1:18" s="6" customFormat="1" ht="18.75" customHeight="1" x14ac:dyDescent="0.25">
      <c r="A23" s="94">
        <v>2560</v>
      </c>
      <c r="B23" s="94"/>
      <c r="C23" s="94"/>
      <c r="D23" s="94"/>
      <c r="E23" s="44">
        <v>459687</v>
      </c>
      <c r="F23" s="44">
        <v>463717</v>
      </c>
      <c r="G23" s="44">
        <v>458421</v>
      </c>
      <c r="H23" s="48">
        <v>5296</v>
      </c>
      <c r="I23" s="45">
        <v>2176</v>
      </c>
      <c r="J23" s="46"/>
      <c r="K23" s="44">
        <v>198352</v>
      </c>
      <c r="L23" s="44">
        <v>48826</v>
      </c>
      <c r="M23" s="44">
        <v>45684</v>
      </c>
      <c r="N23" s="44">
        <v>103842</v>
      </c>
      <c r="O23" s="49"/>
      <c r="P23" s="91">
        <v>2017</v>
      </c>
      <c r="Q23" s="91"/>
    </row>
    <row r="24" spans="1:18" s="8" customFormat="1" ht="18.75" customHeight="1" x14ac:dyDescent="0.25">
      <c r="A24" s="92" t="s">
        <v>14</v>
      </c>
      <c r="B24" s="93"/>
      <c r="C24" s="93"/>
      <c r="D24" s="93"/>
      <c r="E24" s="33">
        <v>459687</v>
      </c>
      <c r="F24" s="33">
        <v>457108</v>
      </c>
      <c r="G24" s="33">
        <v>454637</v>
      </c>
      <c r="H24" s="33">
        <v>2471</v>
      </c>
      <c r="I24" s="34">
        <v>2579</v>
      </c>
      <c r="J24" s="35"/>
      <c r="K24" s="35">
        <v>203674</v>
      </c>
      <c r="L24" s="33">
        <v>44171</v>
      </c>
      <c r="M24" s="33">
        <v>50123</v>
      </c>
      <c r="N24" s="33">
        <v>109380</v>
      </c>
      <c r="O24" s="18"/>
      <c r="P24" s="12"/>
      <c r="Q24" s="12" t="s">
        <v>7</v>
      </c>
      <c r="R24" s="7"/>
    </row>
    <row r="25" spans="1:18" s="6" customFormat="1" ht="18.75" customHeight="1" x14ac:dyDescent="0.25">
      <c r="A25" s="92" t="s">
        <v>11</v>
      </c>
      <c r="B25" s="93"/>
      <c r="C25" s="93"/>
      <c r="D25" s="93"/>
      <c r="E25" s="33">
        <v>461469</v>
      </c>
      <c r="F25" s="33">
        <v>459584</v>
      </c>
      <c r="G25" s="33">
        <v>452934</v>
      </c>
      <c r="H25" s="33">
        <v>6651</v>
      </c>
      <c r="I25" s="34">
        <v>1884</v>
      </c>
      <c r="J25" s="43"/>
      <c r="K25" s="35">
        <v>202474</v>
      </c>
      <c r="L25" s="33">
        <v>51239</v>
      </c>
      <c r="M25" s="33">
        <v>48634</v>
      </c>
      <c r="N25" s="33">
        <v>102601</v>
      </c>
      <c r="P25" s="42"/>
      <c r="Q25" s="12" t="s">
        <v>8</v>
      </c>
    </row>
    <row r="26" spans="1:18" s="6" customFormat="1" ht="18.75" customHeight="1" x14ac:dyDescent="0.25">
      <c r="A26" s="31" t="s">
        <v>12</v>
      </c>
      <c r="B26" s="31"/>
      <c r="C26" s="31"/>
      <c r="D26" s="32"/>
      <c r="E26" s="33">
        <v>469301</v>
      </c>
      <c r="F26" s="33">
        <v>465974</v>
      </c>
      <c r="G26" s="33">
        <v>460537</v>
      </c>
      <c r="H26" s="33">
        <v>5437</v>
      </c>
      <c r="I26" s="34">
        <v>3327</v>
      </c>
      <c r="J26" s="43"/>
      <c r="K26" s="35">
        <v>195278</v>
      </c>
      <c r="L26" s="33">
        <v>51640</v>
      </c>
      <c r="M26" s="33">
        <v>43364</v>
      </c>
      <c r="N26" s="33">
        <v>100274</v>
      </c>
      <c r="P26" s="42"/>
      <c r="Q26" s="12" t="s">
        <v>9</v>
      </c>
    </row>
    <row r="27" spans="1:18" s="8" customFormat="1" ht="18.75" customHeight="1" x14ac:dyDescent="0.25">
      <c r="A27" s="92" t="s">
        <v>36</v>
      </c>
      <c r="B27" s="93"/>
      <c r="C27" s="93"/>
      <c r="D27" s="93"/>
      <c r="E27" s="33">
        <v>473113</v>
      </c>
      <c r="F27" s="33">
        <v>472199</v>
      </c>
      <c r="G27" s="33">
        <v>465574</v>
      </c>
      <c r="H27" s="33">
        <v>6625</v>
      </c>
      <c r="I27" s="34">
        <v>914</v>
      </c>
      <c r="J27" s="43"/>
      <c r="K27" s="35">
        <v>191981</v>
      </c>
      <c r="L27" s="33">
        <v>48253</v>
      </c>
      <c r="M27" s="33">
        <v>40616</v>
      </c>
      <c r="N27" s="33">
        <v>103112</v>
      </c>
      <c r="O27" s="18"/>
      <c r="P27" s="12"/>
      <c r="Q27" s="12" t="s">
        <v>10</v>
      </c>
      <c r="R27" s="7"/>
    </row>
    <row r="28" spans="1:18" s="6" customFormat="1" ht="18.75" customHeight="1" x14ac:dyDescent="0.25">
      <c r="A28" s="94">
        <v>2561</v>
      </c>
      <c r="B28" s="94"/>
      <c r="C28" s="94"/>
      <c r="D28" s="95"/>
      <c r="E28" s="44">
        <v>448813</v>
      </c>
      <c r="F28" s="44">
        <v>448394</v>
      </c>
      <c r="G28" s="44">
        <v>439938</v>
      </c>
      <c r="H28" s="44">
        <v>8456</v>
      </c>
      <c r="I28" s="45">
        <v>419</v>
      </c>
      <c r="J28" s="50"/>
      <c r="K28" s="46">
        <v>216886</v>
      </c>
      <c r="L28" s="44">
        <v>48870</v>
      </c>
      <c r="M28" s="44">
        <v>49123</v>
      </c>
      <c r="N28" s="44">
        <v>118893</v>
      </c>
      <c r="O28" s="49"/>
      <c r="P28" s="51">
        <v>2018</v>
      </c>
      <c r="Q28" s="52"/>
    </row>
    <row r="29" spans="1:18" s="8" customFormat="1" ht="18.75" customHeight="1" x14ac:dyDescent="0.25">
      <c r="A29" s="92" t="s">
        <v>14</v>
      </c>
      <c r="B29" s="93"/>
      <c r="C29" s="93"/>
      <c r="D29" s="93"/>
      <c r="E29" s="33">
        <f>SUM(F29,I29)</f>
        <v>448813</v>
      </c>
      <c r="F29" s="33">
        <f>SUM(G29:H29)</f>
        <v>448394</v>
      </c>
      <c r="G29" s="33">
        <v>439938</v>
      </c>
      <c r="H29" s="33">
        <v>8456</v>
      </c>
      <c r="I29" s="34">
        <v>419</v>
      </c>
      <c r="J29" s="35"/>
      <c r="K29" s="35">
        <f>SUM(L29:N29)</f>
        <v>216886</v>
      </c>
      <c r="L29" s="33">
        <v>48870</v>
      </c>
      <c r="M29" s="33">
        <v>49123</v>
      </c>
      <c r="N29" s="33">
        <v>118893</v>
      </c>
      <c r="O29" s="18"/>
      <c r="P29" s="12"/>
      <c r="Q29" s="12" t="s">
        <v>7</v>
      </c>
      <c r="R29" s="7"/>
    </row>
    <row r="30" spans="1:18" s="8" customFormat="1" ht="2.25" customHeight="1" x14ac:dyDescent="0.25">
      <c r="A30" s="37"/>
      <c r="B30" s="37"/>
      <c r="C30" s="37"/>
      <c r="D30" s="37"/>
      <c r="E30" s="36"/>
      <c r="F30" s="36"/>
      <c r="G30" s="36"/>
      <c r="H30" s="36"/>
      <c r="I30" s="41"/>
      <c r="J30" s="40"/>
      <c r="K30" s="40"/>
      <c r="L30" s="36"/>
      <c r="M30" s="36"/>
      <c r="N30" s="36"/>
      <c r="O30" s="13"/>
      <c r="P30" s="13"/>
      <c r="Q30" s="13"/>
      <c r="R30" s="7"/>
    </row>
    <row r="31" spans="1:18" s="9" customFormat="1" ht="18.75" customHeight="1" x14ac:dyDescent="0.25">
      <c r="B31" s="14" t="s">
        <v>39</v>
      </c>
      <c r="F31" s="25"/>
      <c r="K31" s="14"/>
    </row>
    <row r="32" spans="1:18" s="9" customFormat="1" ht="17.25" customHeight="1" x14ac:dyDescent="0.25">
      <c r="B32" s="14" t="s">
        <v>40</v>
      </c>
      <c r="D32" s="14"/>
      <c r="F32" s="14"/>
      <c r="G32" s="14"/>
      <c r="H32" s="14"/>
    </row>
    <row r="33" spans="3:8" s="9" customFormat="1" ht="17.25" customHeight="1" x14ac:dyDescent="0.25">
      <c r="C33" s="22"/>
      <c r="D33" s="22"/>
      <c r="F33" s="22"/>
      <c r="G33" s="22"/>
      <c r="H33" s="14"/>
    </row>
  </sheetData>
  <sheetProtection sheet="1" objects="1" scenarios="1"/>
  <mergeCells count="28">
    <mergeCell ref="P13:Q13"/>
    <mergeCell ref="A24:D24"/>
    <mergeCell ref="A23:D23"/>
    <mergeCell ref="A29:D29"/>
    <mergeCell ref="A25:D25"/>
    <mergeCell ref="A27:D27"/>
    <mergeCell ref="A28:D28"/>
    <mergeCell ref="P23:Q23"/>
    <mergeCell ref="A20:D20"/>
    <mergeCell ref="A18:D18"/>
    <mergeCell ref="A19:D19"/>
    <mergeCell ref="A13:D13"/>
    <mergeCell ref="A14:D14"/>
    <mergeCell ref="A15:D15"/>
    <mergeCell ref="Q3:Q4"/>
    <mergeCell ref="F9:H9"/>
    <mergeCell ref="O5:Q11"/>
    <mergeCell ref="F8:H8"/>
    <mergeCell ref="A5:D11"/>
    <mergeCell ref="E5:N5"/>
    <mergeCell ref="K6:N6"/>
    <mergeCell ref="K7:N7"/>
    <mergeCell ref="E6:J6"/>
    <mergeCell ref="E7:J7"/>
    <mergeCell ref="I8:J8"/>
    <mergeCell ref="I9:J9"/>
    <mergeCell ref="I10:J10"/>
    <mergeCell ref="I11:J11"/>
  </mergeCells>
  <phoneticPr fontId="2" type="noConversion"/>
  <pageMargins left="0.55118110236220474" right="0.19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2018-05-07T04:08:00Z</cp:lastPrinted>
  <dcterms:created xsi:type="dcterms:W3CDTF">2004-08-16T17:13:42Z</dcterms:created>
  <dcterms:modified xsi:type="dcterms:W3CDTF">2020-03-03T07:13:39Z</dcterms:modified>
</cp:coreProperties>
</file>