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ำรวจภาวะการทำงาน -สรง\รายงานสรง 60\ไตรมาส3\"/>
    </mc:Choice>
  </mc:AlternateContent>
  <bookViews>
    <workbookView xWindow="0" yWindow="0" windowWidth="16545" windowHeight="9825"/>
  </bookViews>
  <sheets>
    <sheet name="ตารางที่2" sheetId="1" r:id="rId1"/>
  </sheets>
  <calcPr calcId="152511"/>
</workbook>
</file>

<file path=xl/calcChain.xml><?xml version="1.0" encoding="utf-8"?>
<calcChain xmlns="http://schemas.openxmlformats.org/spreadsheetml/2006/main">
  <c r="C36" i="1" l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E6" i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  <c r="E20" i="1"/>
  <c r="F20" i="1"/>
</calcChain>
</file>

<file path=xl/sharedStrings.xml><?xml version="1.0" encoding="utf-8"?>
<sst xmlns="http://schemas.openxmlformats.org/spreadsheetml/2006/main" count="47" uniqueCount="25">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</sst>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6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189" fontId="7" fillId="0" borderId="0" xfId="0" applyNumberFormat="1" applyFont="1" applyBorder="1"/>
    <xf numFmtId="189" fontId="7" fillId="0" borderId="0" xfId="0" applyNumberFormat="1" applyFont="1" applyBorder="1" applyAlignment="1" applyProtection="1">
      <alignment horizontal="left" vertical="center"/>
    </xf>
    <xf numFmtId="189" fontId="8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7" fillId="0" borderId="3" xfId="0" applyNumberFormat="1" applyFont="1" applyBorder="1" applyAlignment="1" applyProtection="1">
      <alignment horizontal="left" vertical="center"/>
    </xf>
    <xf numFmtId="189" fontId="7" fillId="0" borderId="0" xfId="0" applyNumberFormat="1" applyFont="1" applyFill="1" applyBorder="1" applyAlignment="1">
      <alignment horizontal="right"/>
    </xf>
    <xf numFmtId="189" fontId="11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3" xfId="0" applyNumberFormat="1" applyFont="1" applyBorder="1" applyAlignment="1">
      <alignment horizontal="right" vertical="center"/>
    </xf>
    <xf numFmtId="188" fontId="4" fillId="0" borderId="3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topLeftCell="A16" zoomScaleNormal="100" workbookViewId="0">
      <selection activeCell="C25" sqref="C25"/>
    </sheetView>
  </sheetViews>
  <sheetFormatPr defaultRowHeight="26.25" customHeight="1" x14ac:dyDescent="0.55000000000000004"/>
  <cols>
    <col min="1" max="1" width="32.140625" style="1" customWidth="1"/>
    <col min="2" max="4" width="18.7109375" style="2" customWidth="1"/>
    <col min="5" max="6" width="0" style="2" hidden="1" customWidth="1"/>
    <col min="7" max="7" width="9.28515625" style="2" customWidth="1"/>
    <col min="8" max="10" width="9.140625" style="2"/>
    <col min="11" max="11" width="9.140625" style="22"/>
    <col min="12" max="16384" width="9.140625" style="2"/>
  </cols>
  <sheetData>
    <row r="1" spans="1:12" s="1" customFormat="1" ht="34.5" customHeight="1" x14ac:dyDescent="0.55000000000000004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55000000000000004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55000000000000004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5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5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5">
      <c r="A6" s="26" t="s">
        <v>5</v>
      </c>
      <c r="B6" s="42">
        <v>868445</v>
      </c>
      <c r="C6" s="42">
        <v>427284</v>
      </c>
      <c r="D6" s="42">
        <v>441161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5">
      <c r="A7" s="33" t="s">
        <v>6</v>
      </c>
      <c r="B7" s="43">
        <v>102161.37</v>
      </c>
      <c r="C7" s="43">
        <v>44612.6</v>
      </c>
      <c r="D7" s="43">
        <v>57548.77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5">
      <c r="A8" s="34" t="s">
        <v>7</v>
      </c>
      <c r="B8" s="43">
        <v>99486.36</v>
      </c>
      <c r="C8" s="43">
        <v>40168.199999999997</v>
      </c>
      <c r="D8" s="43">
        <v>59318.16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5">
      <c r="A9" s="35" t="s">
        <v>8</v>
      </c>
      <c r="B9" s="43">
        <v>151969.72</v>
      </c>
      <c r="C9" s="43">
        <v>77973.55</v>
      </c>
      <c r="D9" s="43">
        <v>73996.17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5">
      <c r="A10" s="35" t="s">
        <v>9</v>
      </c>
      <c r="B10" s="43">
        <v>179699.94</v>
      </c>
      <c r="C10" s="43">
        <v>97353.63</v>
      </c>
      <c r="D10" s="43">
        <v>82346.31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5">
      <c r="A11" s="34" t="s">
        <v>10</v>
      </c>
      <c r="B11" s="43">
        <v>131398.96000000002</v>
      </c>
      <c r="C11" s="43">
        <v>68314.97</v>
      </c>
      <c r="D11" s="43">
        <v>63083.99</v>
      </c>
      <c r="E11" s="14"/>
      <c r="F11" s="14"/>
      <c r="I11" s="14"/>
      <c r="K11" s="14"/>
      <c r="L11" s="21"/>
    </row>
    <row r="12" spans="1:12" s="12" customFormat="1" ht="21" customHeight="1" x14ac:dyDescent="0.5">
      <c r="A12" s="35" t="s">
        <v>11</v>
      </c>
      <c r="B12" s="43">
        <v>99891.63</v>
      </c>
      <c r="C12" s="43">
        <v>52914.93</v>
      </c>
      <c r="D12" s="43">
        <v>46976.7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5">
      <c r="A13" s="35" t="s">
        <v>12</v>
      </c>
      <c r="B13" s="43">
        <v>31507.33</v>
      </c>
      <c r="C13" s="43">
        <v>15400.04</v>
      </c>
      <c r="D13" s="43">
        <v>16107.29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5">
      <c r="A14" s="35" t="s">
        <v>13</v>
      </c>
      <c r="B14" s="43" t="s">
        <v>24</v>
      </c>
      <c r="C14" s="43" t="s">
        <v>24</v>
      </c>
      <c r="D14" s="43" t="s">
        <v>24</v>
      </c>
      <c r="E14" s="41"/>
      <c r="F14" s="32"/>
      <c r="I14" s="14"/>
      <c r="K14" s="14"/>
      <c r="L14" s="21"/>
    </row>
    <row r="15" spans="1:12" s="12" customFormat="1" ht="21" customHeight="1" x14ac:dyDescent="0.5">
      <c r="A15" s="34" t="s">
        <v>14</v>
      </c>
      <c r="B15" s="43">
        <v>140481.66</v>
      </c>
      <c r="C15" s="43">
        <v>63447.380000000005</v>
      </c>
      <c r="D15" s="43">
        <v>77034.28</v>
      </c>
      <c r="E15" s="21"/>
      <c r="F15" s="32"/>
      <c r="G15" s="4"/>
      <c r="K15" s="20"/>
    </row>
    <row r="16" spans="1:12" s="11" customFormat="1" ht="21" customHeight="1" x14ac:dyDescent="0.5">
      <c r="A16" s="35" t="s">
        <v>15</v>
      </c>
      <c r="B16" s="43">
        <v>86730.32</v>
      </c>
      <c r="C16" s="43">
        <v>35598.269999999997</v>
      </c>
      <c r="D16" s="43">
        <v>51132.05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5">
      <c r="A17" s="35" t="s">
        <v>16</v>
      </c>
      <c r="B17" s="43">
        <v>41683.620000000003</v>
      </c>
      <c r="C17" s="43">
        <v>25053.7</v>
      </c>
      <c r="D17" s="43">
        <v>16629.919999999998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5">
      <c r="A18" s="35" t="s">
        <v>17</v>
      </c>
      <c r="B18" s="43">
        <v>12067.72</v>
      </c>
      <c r="C18" s="43">
        <v>2795.41</v>
      </c>
      <c r="D18" s="43">
        <v>9272.31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5">
      <c r="A19" s="35" t="s">
        <v>18</v>
      </c>
      <c r="B19" s="43">
        <v>60739.95</v>
      </c>
      <c r="C19" s="43">
        <v>32906.629999999997</v>
      </c>
      <c r="D19" s="43">
        <v>27833.31</v>
      </c>
      <c r="E19" s="21"/>
      <c r="F19" s="32"/>
      <c r="K19" s="18"/>
    </row>
    <row r="20" spans="1:11" s="11" customFormat="1" ht="21" customHeight="1" x14ac:dyDescent="0.5">
      <c r="A20" s="35" t="s">
        <v>19</v>
      </c>
      <c r="B20" s="43">
        <v>2507.04</v>
      </c>
      <c r="C20" s="43">
        <v>2507.04</v>
      </c>
      <c r="D20" s="43" t="s">
        <v>24</v>
      </c>
      <c r="E20" s="41" t="e">
        <f>SUM(#REF!)</f>
        <v>#REF!</v>
      </c>
      <c r="F20" s="32" t="e">
        <f>SUM(#REF!)</f>
        <v>#REF!</v>
      </c>
      <c r="G20" s="12"/>
      <c r="H20" s="12"/>
      <c r="I20" s="12"/>
      <c r="J20" s="12"/>
      <c r="K20" s="20"/>
    </row>
    <row r="21" spans="1:11" s="12" customFormat="1" ht="18" customHeight="1" x14ac:dyDescent="0.5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5">
      <c r="A22" s="26" t="s">
        <v>5</v>
      </c>
      <c r="B22" s="44">
        <f>B6/B$6*100</f>
        <v>100</v>
      </c>
      <c r="C22" s="44">
        <f t="shared" ref="C22:D22" si="0">C6/C$6*100</f>
        <v>100</v>
      </c>
      <c r="D22" s="44">
        <f t="shared" si="0"/>
        <v>100</v>
      </c>
      <c r="E22" s="27"/>
      <c r="F22" s="31"/>
      <c r="K22" s="23"/>
    </row>
    <row r="23" spans="1:11" s="12" customFormat="1" ht="21" customHeight="1" x14ac:dyDescent="0.5">
      <c r="A23" s="33" t="s">
        <v>6</v>
      </c>
      <c r="B23" s="21">
        <f t="shared" ref="B23:D23" si="1">B7/B$6*100</f>
        <v>11.763712152180045</v>
      </c>
      <c r="C23" s="21">
        <f t="shared" si="1"/>
        <v>10.440971344585801</v>
      </c>
      <c r="D23" s="21">
        <f t="shared" si="1"/>
        <v>13.044845305908726</v>
      </c>
      <c r="E23" s="14"/>
      <c r="F23" s="14"/>
      <c r="H23" s="14"/>
      <c r="J23" s="14"/>
      <c r="K23" s="21"/>
    </row>
    <row r="24" spans="1:11" s="12" customFormat="1" ht="21" customHeight="1" x14ac:dyDescent="0.5">
      <c r="A24" s="34" t="s">
        <v>7</v>
      </c>
      <c r="B24" s="21">
        <f t="shared" ref="B24:D24" si="2">B8/B$6*100</f>
        <v>11.455689191601079</v>
      </c>
      <c r="C24" s="21">
        <f t="shared" si="2"/>
        <v>9.4008200634706647</v>
      </c>
      <c r="D24" s="21">
        <f t="shared" si="2"/>
        <v>13.445921103633369</v>
      </c>
      <c r="E24" s="28"/>
      <c r="F24" s="28"/>
      <c r="G24" s="4"/>
      <c r="H24" s="14"/>
      <c r="J24" s="14"/>
      <c r="K24" s="21"/>
    </row>
    <row r="25" spans="1:11" s="12" customFormat="1" ht="21" customHeight="1" x14ac:dyDescent="0.5">
      <c r="A25" s="35" t="s">
        <v>8</v>
      </c>
      <c r="B25" s="21">
        <f t="shared" ref="B25:D25" si="3">B9/B$6*100</f>
        <v>17.499060965288532</v>
      </c>
      <c r="C25" s="21">
        <f t="shared" si="3"/>
        <v>18.248647269731606</v>
      </c>
      <c r="D25" s="21">
        <f t="shared" si="3"/>
        <v>16.773053375071687</v>
      </c>
      <c r="E25" s="14"/>
      <c r="F25" s="14"/>
      <c r="H25" s="14"/>
      <c r="J25" s="14"/>
      <c r="K25" s="21"/>
    </row>
    <row r="26" spans="1:11" s="12" customFormat="1" ht="21" customHeight="1" x14ac:dyDescent="0.5">
      <c r="A26" s="35" t="s">
        <v>9</v>
      </c>
      <c r="B26" s="21">
        <f t="shared" ref="B26:D26" si="4">B10/B$6*100</f>
        <v>20.692149761930807</v>
      </c>
      <c r="C26" s="21">
        <f t="shared" si="4"/>
        <v>22.784291010194625</v>
      </c>
      <c r="D26" s="21">
        <f t="shared" si="4"/>
        <v>18.665818148023057</v>
      </c>
      <c r="E26" s="14"/>
      <c r="F26" s="14"/>
      <c r="H26" s="14"/>
      <c r="J26" s="14"/>
      <c r="K26" s="21"/>
    </row>
    <row r="27" spans="1:11" s="12" customFormat="1" ht="21" customHeight="1" x14ac:dyDescent="0.5">
      <c r="A27" s="34" t="s">
        <v>10</v>
      </c>
      <c r="B27" s="21">
        <f t="shared" ref="B27:D27" si="5">B11/B$6*100</f>
        <v>15.130372101860223</v>
      </c>
      <c r="C27" s="21">
        <f t="shared" si="5"/>
        <v>15.988188183971316</v>
      </c>
      <c r="D27" s="21">
        <f t="shared" si="5"/>
        <v>14.299539170506911</v>
      </c>
      <c r="E27" s="14"/>
      <c r="F27" s="14"/>
      <c r="H27" s="14"/>
      <c r="J27" s="14"/>
      <c r="K27" s="21"/>
    </row>
    <row r="28" spans="1:11" s="12" customFormat="1" ht="21" customHeight="1" x14ac:dyDescent="0.5">
      <c r="A28" s="35" t="s">
        <v>11</v>
      </c>
      <c r="B28" s="21">
        <f t="shared" ref="B28:D28" si="6">B12/B$6*100</f>
        <v>11.502355359291608</v>
      </c>
      <c r="C28" s="21">
        <f t="shared" si="6"/>
        <v>12.384018591849918</v>
      </c>
      <c r="D28" s="21">
        <f t="shared" si="6"/>
        <v>10.648425404784193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5">
      <c r="A29" s="35" t="s">
        <v>12</v>
      </c>
      <c r="B29" s="21">
        <f t="shared" ref="B29:D29" si="7">B13/B$6*100</f>
        <v>3.6280167425686143</v>
      </c>
      <c r="C29" s="21">
        <f t="shared" si="7"/>
        <v>3.6041695921213992</v>
      </c>
      <c r="D29" s="21">
        <f t="shared" si="7"/>
        <v>3.6511137657227182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5">
      <c r="A30" s="35" t="s">
        <v>13</v>
      </c>
      <c r="B30" s="45" t="s">
        <v>24</v>
      </c>
      <c r="C30" s="45" t="s">
        <v>24</v>
      </c>
      <c r="D30" s="45" t="s">
        <v>24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5">
      <c r="A31" s="34" t="s">
        <v>14</v>
      </c>
      <c r="B31" s="21">
        <f t="shared" ref="B31:D31" si="8">B15/B$6*100</f>
        <v>16.176229928205011</v>
      </c>
      <c r="C31" s="21">
        <f t="shared" si="8"/>
        <v>14.848995047790229</v>
      </c>
      <c r="D31" s="21">
        <f t="shared" si="8"/>
        <v>17.461715790833733</v>
      </c>
      <c r="E31" s="14"/>
      <c r="F31" s="14"/>
      <c r="H31" s="14"/>
      <c r="J31" s="14"/>
      <c r="K31" s="21"/>
    </row>
    <row r="32" spans="1:11" s="12" customFormat="1" ht="21" customHeight="1" x14ac:dyDescent="0.5">
      <c r="A32" s="35" t="s">
        <v>15</v>
      </c>
      <c r="B32" s="21">
        <f t="shared" ref="B32:D32" si="9">B16/B$6*100</f>
        <v>9.9868523625560623</v>
      </c>
      <c r="C32" s="21">
        <f t="shared" si="9"/>
        <v>8.331290195748025</v>
      </c>
      <c r="D32" s="21">
        <f t="shared" si="9"/>
        <v>11.590337767844392</v>
      </c>
      <c r="E32" s="14"/>
      <c r="F32" s="14"/>
      <c r="H32" s="14"/>
      <c r="J32" s="14"/>
      <c r="K32" s="21"/>
    </row>
    <row r="33" spans="1:11" s="12" customFormat="1" ht="21" customHeight="1" x14ac:dyDescent="0.5">
      <c r="A33" s="35" t="s">
        <v>16</v>
      </c>
      <c r="B33" s="21">
        <f t="shared" ref="B33:D33" si="10">B17/B$6*100</f>
        <v>4.7997996418886633</v>
      </c>
      <c r="C33" s="21">
        <f t="shared" si="10"/>
        <v>5.8634772188989057</v>
      </c>
      <c r="D33" s="21">
        <f t="shared" si="10"/>
        <v>3.7695807199639129</v>
      </c>
      <c r="E33" s="14"/>
      <c r="F33" s="14"/>
      <c r="H33" s="14"/>
      <c r="J33" s="14"/>
      <c r="K33" s="21"/>
    </row>
    <row r="34" spans="1:11" s="12" customFormat="1" ht="21" customHeight="1" x14ac:dyDescent="0.5">
      <c r="A34" s="35" t="s">
        <v>17</v>
      </c>
      <c r="B34" s="21">
        <f t="shared" ref="B34:D34" si="11">B18/B$6*100</f>
        <v>1.3895779237602841</v>
      </c>
      <c r="C34" s="21">
        <f t="shared" si="11"/>
        <v>0.65422763314329579</v>
      </c>
      <c r="D34" s="21">
        <f t="shared" si="11"/>
        <v>2.101797303025426</v>
      </c>
      <c r="E34" s="14"/>
      <c r="F34" s="14"/>
      <c r="H34" s="14"/>
      <c r="J34" s="14"/>
      <c r="K34" s="21"/>
    </row>
    <row r="35" spans="1:11" s="12" customFormat="1" ht="21" customHeight="1" x14ac:dyDescent="0.5">
      <c r="A35" s="35" t="s">
        <v>18</v>
      </c>
      <c r="B35" s="21">
        <f t="shared" ref="B35:D35" si="12">B19/B$6*100</f>
        <v>6.9941044049997405</v>
      </c>
      <c r="C35" s="21">
        <f t="shared" si="12"/>
        <v>7.7013485176135781</v>
      </c>
      <c r="D35" s="21">
        <f t="shared" si="12"/>
        <v>6.3091048392763636</v>
      </c>
      <c r="E35" s="14"/>
      <c r="F35" s="14"/>
      <c r="H35" s="14"/>
      <c r="J35" s="14"/>
      <c r="K35" s="21"/>
    </row>
    <row r="36" spans="1:11" s="12" customFormat="1" ht="20.25" customHeight="1" x14ac:dyDescent="0.5">
      <c r="A36" s="39" t="s">
        <v>19</v>
      </c>
      <c r="B36" s="46">
        <f t="shared" ref="B36:C36" si="13">B20/B$6*100</f>
        <v>0.28868149393456116</v>
      </c>
      <c r="C36" s="46">
        <f t="shared" si="13"/>
        <v>0.58673856264217705</v>
      </c>
      <c r="D36" s="47" t="s">
        <v>24</v>
      </c>
      <c r="E36" s="14"/>
      <c r="F36" s="14"/>
      <c r="H36" s="14"/>
      <c r="J36" s="14"/>
      <c r="K36" s="21"/>
    </row>
    <row r="37" spans="1:11" s="12" customFormat="1" ht="24" customHeight="1" x14ac:dyDescent="0.5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5">
      <c r="A38" s="15"/>
      <c r="B38" s="14"/>
      <c r="C38" s="14"/>
      <c r="D38" s="14"/>
      <c r="K38" s="20"/>
    </row>
    <row r="40" spans="1:11" ht="26.25" customHeight="1" x14ac:dyDescent="0.55000000000000004">
      <c r="B40" s="16"/>
      <c r="C40" s="16"/>
      <c r="D40" s="16"/>
    </row>
    <row r="42" spans="1:11" ht="26.25" customHeight="1" x14ac:dyDescent="0.55000000000000004">
      <c r="B42" s="17"/>
      <c r="C42" s="17"/>
      <c r="D42" s="17"/>
    </row>
  </sheetData>
  <sheetProtection selectLockedCells="1" selectUnlockedCells="1"/>
  <phoneticPr fontId="10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horizontalDpi="300" verticalDpi="300" r:id="rId1"/>
  <headerFooter alignWithMargins="0">
    <oddHeader>&amp;L&amp;"TH SarabunPSK,ธรรมดา"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2016-06-30T08:19:26Z</cp:lastPrinted>
  <dcterms:created xsi:type="dcterms:W3CDTF">2015-07-16T02:45:25Z</dcterms:created>
  <dcterms:modified xsi:type="dcterms:W3CDTF">2017-10-09T03:57:34Z</dcterms:modified>
</cp:coreProperties>
</file>