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11715" windowHeight="5925"/>
  </bookViews>
  <sheets>
    <sheet name="T-13.2" sheetId="4" r:id="rId1"/>
  </sheets>
  <definedNames>
    <definedName name="_xlnm.Print_Area" localSheetId="0">'T-13.2'!$A$1:$N$24</definedName>
  </definedNames>
  <calcPr calcId="171027"/>
</workbook>
</file>

<file path=xl/calcChain.xml><?xml version="1.0" encoding="utf-8"?>
<calcChain xmlns="http://schemas.openxmlformats.org/spreadsheetml/2006/main">
  <c r="I8" i="4"/>
  <c r="J8"/>
  <c r="I9"/>
  <c r="J9"/>
  <c r="I10"/>
  <c r="J10"/>
  <c r="I11"/>
  <c r="J11"/>
  <c r="I12"/>
  <c r="J12"/>
  <c r="I13"/>
  <c r="J13"/>
  <c r="I14"/>
  <c r="J14"/>
  <c r="I15"/>
  <c r="J15"/>
  <c r="J7"/>
  <c r="I7"/>
</calcChain>
</file>

<file path=xl/sharedStrings.xml><?xml version="1.0" encoding="utf-8"?>
<sst xmlns="http://schemas.openxmlformats.org/spreadsheetml/2006/main" count="63" uniqueCount="46">
  <si>
    <t>ตาราง</t>
  </si>
  <si>
    <t>ชนิดของน้ำมันเชื้อเพลิง</t>
  </si>
  <si>
    <t>เบนซิน ออกเทน 91</t>
  </si>
  <si>
    <t>น้ำมันเตา</t>
  </si>
  <si>
    <t>Unleaded gasoline research octane number 91</t>
  </si>
  <si>
    <t>Fuel oil</t>
  </si>
  <si>
    <t>ที่มา:   กรมธุรกิจพลังงาน  กระทรวงพลังงาน</t>
  </si>
  <si>
    <t>Gasohol E20</t>
  </si>
  <si>
    <t>ดีเซลพื้นฐาน</t>
  </si>
  <si>
    <t>Base diesel</t>
  </si>
  <si>
    <t>Gasohol E85</t>
  </si>
  <si>
    <t>Table</t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</si>
  <si>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</si>
  <si>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</si>
  <si>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</si>
  <si>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</si>
  <si>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</si>
  <si>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t xml:space="preserve">      Source:   Department of Energy Business, Ministry of Energy   </t>
  </si>
  <si>
    <t xml:space="preserve">   1/   Quantities in thousand kilogram</t>
  </si>
  <si>
    <t xml:space="preserve">    1/  ปริมาณเป็นพันกิโลกรัม </t>
  </si>
  <si>
    <t>(พันลิตร  Thousand litre)</t>
  </si>
  <si>
    <t>Type of Gasoline</t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</si>
  <si>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</si>
  <si>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t>อัตราการเปลี่ยนแปลง (Precentage change)</t>
  </si>
  <si>
    <t>แก๊สโซฮอล์ อี 20</t>
  </si>
  <si>
    <t>แก๊สโซฮอล์ อี 85</t>
  </si>
  <si>
    <t>แก๊สโซฮอล์ อี 10 ออกเทน 91</t>
  </si>
  <si>
    <t>แก๊สโซฮอล์ อี 10 ออกเทน 95</t>
  </si>
  <si>
    <t>Gasohol E10 RON 91</t>
  </si>
  <si>
    <t>Gasohol E10 RON 95</t>
  </si>
  <si>
    <t>เบนซิน</t>
  </si>
  <si>
    <t>ดีเซลหมุนเร็ว</t>
  </si>
  <si>
    <t>High speed diesel</t>
  </si>
  <si>
    <t>Unleaded gasoline</t>
  </si>
  <si>
    <t xml:space="preserve"> -</t>
  </si>
  <si>
    <t>ปริมาณการจำหน่ายน้ำมันเชื้อเพลิง จำแนกตามชนิดของน้ำมันเชื้อเพลิง พ.ศ. 2557 - 2559</t>
  </si>
  <si>
    <t>Quantity of Gasoline Sold by Type of Gasoline: 2014 - 2016</t>
  </si>
  <si>
    <t>2557</t>
  </si>
  <si>
    <t>2558</t>
  </si>
  <si>
    <t>2559</t>
  </si>
  <si>
    <t>(2014)</t>
  </si>
  <si>
    <t>(2015)</t>
  </si>
  <si>
    <t>(2016)</t>
  </si>
  <si>
    <t>2557 (2014)</t>
  </si>
  <si>
    <t>2558 (2015)</t>
  </si>
  <si>
    <t>2559 (2016)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</si>
</sst>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rgb="FF999999"/>
      </right>
      <top/>
      <bottom/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/>
    <xf numFmtId="0" fontId="4" fillId="0" borderId="9" xfId="0" applyFont="1" applyBorder="1"/>
    <xf numFmtId="0" fontId="4" fillId="0" borderId="1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3" xfId="0" quotePrefix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7" xfId="0" quotePrefix="1" applyFont="1" applyBorder="1" applyAlignment="1">
      <alignment horizontal="center"/>
    </xf>
    <xf numFmtId="3" fontId="5" fillId="0" borderId="5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5" fillId="0" borderId="15" xfId="0" applyNumberFormat="1" applyFont="1" applyBorder="1"/>
    <xf numFmtId="3" fontId="5" fillId="0" borderId="14" xfId="0" applyNumberFormat="1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188" fontId="4" fillId="0" borderId="5" xfId="0" applyNumberFormat="1" applyFont="1" applyBorder="1"/>
    <xf numFmtId="188" fontId="4" fillId="0" borderId="0" xfId="0" applyNumberFormat="1" applyFont="1" applyBorder="1"/>
    <xf numFmtId="188" fontId="8" fillId="0" borderId="4" xfId="0" applyNumberFormat="1" applyFont="1" applyBorder="1"/>
    <xf numFmtId="0" fontId="2" fillId="0" borderId="2" xfId="0" applyFont="1" applyBorder="1" applyAlignment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horizontal="center" wrapText="1"/>
    </xf>
  </cellXfs>
  <cellStyles count="4">
    <cellStyle name="Comma 2" xfId="2"/>
    <cellStyle name="Normal 2" xfId="1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17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8448675" y="5276850"/>
          <a:ext cx="11811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1390650</xdr:colOff>
      <xdr:row>16</xdr:row>
      <xdr:rowOff>0</xdr:rowOff>
    </xdr:from>
    <xdr:to>
      <xdr:col>12</xdr:col>
      <xdr:colOff>76200</xdr:colOff>
      <xdr:row>18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8448675" y="4972050"/>
          <a:ext cx="11811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2460922</xdr:colOff>
      <xdr:row>0</xdr:row>
      <xdr:rowOff>71436</xdr:rowOff>
    </xdr:from>
    <xdr:to>
      <xdr:col>14</xdr:col>
      <xdr:colOff>264331</xdr:colOff>
      <xdr:row>23</xdr:row>
      <xdr:rowOff>130968</xdr:rowOff>
    </xdr:to>
    <xdr:grpSp>
      <xdr:nvGrpSpPr>
        <xdr:cNvPr id="4" name="Group 11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pSpPr>
          <a:grpSpLocks/>
        </xdr:cNvGrpSpPr>
      </xdr:nvGrpSpPr>
      <xdr:grpSpPr bwMode="auto">
        <a:xfrm>
          <a:off x="9521328" y="71436"/>
          <a:ext cx="863316" cy="6607970"/>
          <a:chOff x="991" y="0"/>
          <a:chExt cx="77" cy="656"/>
        </a:xfrm>
      </xdr:grpSpPr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>
            <a:extLst>
              <a:ext uri="{FF2B5EF4-FFF2-40B4-BE49-F238E27FC236}">
                <a16:creationId xmlns:a16="http://schemas.microsoft.com/office/drawing/2014/main" xmlns="" id="{00000000-0008-0000-01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91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710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showGridLines="0" tabSelected="1" view="pageBreakPreview" zoomScale="80" zoomScaleSheetLayoutView="80" workbookViewId="0">
      <selection activeCell="Q25" sqref="Q25"/>
    </sheetView>
  </sheetViews>
  <sheetFormatPr defaultRowHeight="21.75"/>
  <cols>
    <col min="1" max="1" width="1.7109375" style="7" customWidth="1"/>
    <col min="2" max="2" width="6" style="7" customWidth="1"/>
    <col min="3" max="3" width="5.42578125" style="7" customWidth="1"/>
    <col min="4" max="4" width="14.42578125" style="7" customWidth="1"/>
    <col min="5" max="10" width="12.85546875" style="7" customWidth="1"/>
    <col min="11" max="11" width="1.140625" style="7" customWidth="1"/>
    <col min="12" max="12" width="37.42578125" style="7" customWidth="1"/>
    <col min="13" max="13" width="1.5703125" style="6" customWidth="1"/>
    <col min="14" max="14" width="6.85546875" style="6" customWidth="1"/>
    <col min="15" max="16384" width="9.140625" style="6"/>
  </cols>
  <sheetData>
    <row r="1" spans="1:12" s="3" customFormat="1" ht="23.25" customHeight="1">
      <c r="A1" s="1"/>
      <c r="B1" s="1" t="s">
        <v>0</v>
      </c>
      <c r="C1" s="2">
        <v>13.2</v>
      </c>
      <c r="D1" s="1" t="s">
        <v>35</v>
      </c>
      <c r="E1" s="1"/>
      <c r="F1" s="1"/>
      <c r="G1" s="1"/>
      <c r="H1" s="1"/>
      <c r="I1" s="1"/>
      <c r="J1" s="1"/>
      <c r="K1" s="1"/>
      <c r="L1" s="1"/>
    </row>
    <row r="2" spans="1:12" s="5" customFormat="1">
      <c r="A2" s="4"/>
      <c r="B2" s="1" t="s">
        <v>11</v>
      </c>
      <c r="C2" s="2">
        <v>13.2</v>
      </c>
      <c r="D2" s="1" t="s">
        <v>36</v>
      </c>
      <c r="E2" s="4"/>
      <c r="F2" s="4"/>
      <c r="G2" s="4"/>
      <c r="H2" s="4"/>
      <c r="I2" s="4"/>
      <c r="J2" s="4"/>
      <c r="K2" s="4"/>
    </row>
    <row r="3" spans="1:12" ht="16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17" t="s">
        <v>20</v>
      </c>
    </row>
    <row r="4" spans="1:12" s="9" customFormat="1" ht="22.5" customHeight="1">
      <c r="A4" s="38" t="s">
        <v>1</v>
      </c>
      <c r="B4" s="40"/>
      <c r="C4" s="40"/>
      <c r="D4" s="40"/>
      <c r="E4" s="18" t="s">
        <v>37</v>
      </c>
      <c r="F4" s="18" t="s">
        <v>38</v>
      </c>
      <c r="G4" s="18" t="s">
        <v>39</v>
      </c>
      <c r="H4" s="42" t="s">
        <v>23</v>
      </c>
      <c r="I4" s="43"/>
      <c r="J4" s="44"/>
      <c r="K4" s="8"/>
      <c r="L4" s="38" t="s">
        <v>21</v>
      </c>
    </row>
    <row r="5" spans="1:12" s="9" customFormat="1" ht="22.5" customHeight="1">
      <c r="A5" s="41"/>
      <c r="B5" s="41"/>
      <c r="C5" s="41"/>
      <c r="D5" s="41"/>
      <c r="E5" s="25" t="s">
        <v>40</v>
      </c>
      <c r="F5" s="25" t="s">
        <v>41</v>
      </c>
      <c r="G5" s="25" t="s">
        <v>42</v>
      </c>
      <c r="H5" s="20" t="s">
        <v>43</v>
      </c>
      <c r="I5" s="20" t="s">
        <v>44</v>
      </c>
      <c r="J5" s="20" t="s">
        <v>45</v>
      </c>
      <c r="K5" s="19"/>
      <c r="L5" s="39"/>
    </row>
    <row r="6" spans="1:12" s="9" customFormat="1" ht="24" customHeight="1">
      <c r="A6" s="22"/>
      <c r="B6" s="21" t="s">
        <v>2</v>
      </c>
      <c r="C6" s="22"/>
      <c r="D6" s="23"/>
      <c r="E6" s="37" t="s">
        <v>34</v>
      </c>
      <c r="F6" s="37" t="s">
        <v>34</v>
      </c>
      <c r="G6" s="37" t="s">
        <v>34</v>
      </c>
      <c r="H6" s="37" t="s">
        <v>34</v>
      </c>
      <c r="I6" s="37" t="s">
        <v>34</v>
      </c>
      <c r="J6" s="37" t="s">
        <v>34</v>
      </c>
      <c r="K6" s="10"/>
      <c r="L6" s="21" t="s">
        <v>4</v>
      </c>
    </row>
    <row r="7" spans="1:12" s="9" customFormat="1" ht="24" customHeight="1">
      <c r="A7" s="22"/>
      <c r="B7" s="21" t="s">
        <v>30</v>
      </c>
      <c r="C7" s="22"/>
      <c r="D7" s="24"/>
      <c r="E7" s="26">
        <v>18271.577539999998</v>
      </c>
      <c r="F7" s="26">
        <v>16705.241050000001</v>
      </c>
      <c r="G7" s="27">
        <v>14445.36354</v>
      </c>
      <c r="H7" s="35">
        <v>-15.006999411249385</v>
      </c>
      <c r="I7" s="34">
        <f>((F7-E7)/E7)*100</f>
        <v>-8.5725301308602724</v>
      </c>
      <c r="J7" s="34">
        <f>((G7-F7)/F7)*100</f>
        <v>-13.527955108435865</v>
      </c>
      <c r="K7" s="10"/>
      <c r="L7" s="21" t="s">
        <v>33</v>
      </c>
    </row>
    <row r="8" spans="1:12" s="9" customFormat="1" ht="24" customHeight="1">
      <c r="B8" s="9" t="s">
        <v>24</v>
      </c>
      <c r="D8" s="11"/>
      <c r="E8" s="28">
        <v>30643.587530000001</v>
      </c>
      <c r="F8" s="29">
        <v>32035.931479999999</v>
      </c>
      <c r="G8" s="30">
        <v>34893.832640000001</v>
      </c>
      <c r="H8" s="34">
        <v>67.17527734423949</v>
      </c>
      <c r="I8" s="34">
        <f t="shared" ref="I8:I15" si="0">((F8-E8)/E8)*100</f>
        <v>4.5436714896286121</v>
      </c>
      <c r="J8" s="34">
        <f t="shared" ref="J8:J15" si="1">((G8-F8)/F8)*100</f>
        <v>8.9209241872183007</v>
      </c>
      <c r="K8" s="10"/>
      <c r="L8" s="9" t="s">
        <v>7</v>
      </c>
    </row>
    <row r="9" spans="1:12" s="9" customFormat="1" ht="24" customHeight="1">
      <c r="B9" s="9" t="s">
        <v>25</v>
      </c>
      <c r="D9" s="11"/>
      <c r="E9" s="28">
        <v>9893.2124399999993</v>
      </c>
      <c r="F9" s="29">
        <v>7045.8806800000002</v>
      </c>
      <c r="G9" s="30">
        <v>7431.8020900000001</v>
      </c>
      <c r="H9" s="36">
        <v>150.90606554810512</v>
      </c>
      <c r="I9" s="34">
        <f t="shared" si="0"/>
        <v>-28.780659237516577</v>
      </c>
      <c r="J9" s="34">
        <f t="shared" si="1"/>
        <v>5.4772629218012803</v>
      </c>
      <c r="K9" s="10"/>
      <c r="L9" s="9" t="s">
        <v>10</v>
      </c>
    </row>
    <row r="10" spans="1:12" s="9" customFormat="1" ht="24" customHeight="1">
      <c r="B10" s="9" t="s">
        <v>26</v>
      </c>
      <c r="D10" s="11"/>
      <c r="E10" s="28">
        <v>71423.340880000003</v>
      </c>
      <c r="F10" s="29">
        <v>83118.768360000002</v>
      </c>
      <c r="G10" s="30">
        <v>78388.082559999995</v>
      </c>
      <c r="H10" s="34">
        <v>19.562646316377226</v>
      </c>
      <c r="I10" s="34">
        <f t="shared" si="0"/>
        <v>16.374797560435816</v>
      </c>
      <c r="J10" s="34">
        <f t="shared" si="1"/>
        <v>-5.6914772599982326</v>
      </c>
      <c r="K10" s="10"/>
      <c r="L10" s="9" t="s">
        <v>28</v>
      </c>
    </row>
    <row r="11" spans="1:12" s="9" customFormat="1" ht="24" customHeight="1">
      <c r="B11" s="9" t="s">
        <v>27</v>
      </c>
      <c r="D11" s="11"/>
      <c r="E11" s="28">
        <v>70628.973029999994</v>
      </c>
      <c r="F11" s="29">
        <v>72880.210600000006</v>
      </c>
      <c r="G11" s="30">
        <v>95891.660029999999</v>
      </c>
      <c r="H11" s="34">
        <v>-22.030575492816929</v>
      </c>
      <c r="I11" s="34">
        <f t="shared" si="0"/>
        <v>3.1874137105799178</v>
      </c>
      <c r="J11" s="34">
        <f t="shared" si="1"/>
        <v>31.57434540947936</v>
      </c>
      <c r="K11" s="10"/>
      <c r="L11" s="9" t="s">
        <v>29</v>
      </c>
    </row>
    <row r="12" spans="1:12" s="9" customFormat="1" ht="24" customHeight="1">
      <c r="B12" s="9" t="s">
        <v>8</v>
      </c>
      <c r="D12" s="11"/>
      <c r="E12" s="28">
        <v>13210.831200000001</v>
      </c>
      <c r="F12" s="29">
        <v>1068.33771</v>
      </c>
      <c r="G12" s="30">
        <v>2455.2839600000002</v>
      </c>
      <c r="H12" s="36">
        <v>-75.866150448300274</v>
      </c>
      <c r="I12" s="34">
        <f t="shared" si="0"/>
        <v>-91.91316811314644</v>
      </c>
      <c r="J12" s="34">
        <f t="shared" si="1"/>
        <v>129.82283008619063</v>
      </c>
      <c r="K12" s="10"/>
      <c r="L12" s="9" t="s">
        <v>9</v>
      </c>
    </row>
    <row r="13" spans="1:12" s="9" customFormat="1" ht="24" customHeight="1">
      <c r="B13" s="9" t="s">
        <v>31</v>
      </c>
      <c r="D13" s="11"/>
      <c r="E13" s="28">
        <v>555489.53694000002</v>
      </c>
      <c r="F13" s="29">
        <v>596470.84848000004</v>
      </c>
      <c r="G13" s="30">
        <v>590426.84644999995</v>
      </c>
      <c r="H13" s="34">
        <v>-0.40512941155200477</v>
      </c>
      <c r="I13" s="34">
        <f t="shared" si="0"/>
        <v>7.3775127729231258</v>
      </c>
      <c r="J13" s="34">
        <f t="shared" si="1"/>
        <v>-1.0132937838290264</v>
      </c>
      <c r="K13" s="10"/>
      <c r="L13" s="9" t="s">
        <v>32</v>
      </c>
    </row>
    <row r="14" spans="1:12" s="9" customFormat="1" ht="24" customHeight="1">
      <c r="B14" s="9" t="s">
        <v>3</v>
      </c>
      <c r="D14" s="11"/>
      <c r="E14" s="28">
        <v>10048.03038</v>
      </c>
      <c r="F14" s="29">
        <v>8870.8806199999999</v>
      </c>
      <c r="G14" s="30">
        <v>9719.8474900000001</v>
      </c>
      <c r="H14" s="34">
        <v>-13.477880353319202</v>
      </c>
      <c r="I14" s="34">
        <f t="shared" si="0"/>
        <v>-11.715228910364822</v>
      </c>
      <c r="J14" s="34">
        <f t="shared" si="1"/>
        <v>9.570265978847095</v>
      </c>
      <c r="K14" s="10"/>
      <c r="L14" s="6" t="s">
        <v>5</v>
      </c>
    </row>
    <row r="15" spans="1:12" s="9" customFormat="1" ht="24" customHeight="1">
      <c r="B15" s="9" t="s">
        <v>12</v>
      </c>
      <c r="D15" s="11"/>
      <c r="E15" s="28">
        <v>77096.654399999999</v>
      </c>
      <c r="F15" s="29">
        <v>76442.589699999997</v>
      </c>
      <c r="G15" s="30">
        <v>79022.263800000001</v>
      </c>
      <c r="H15" s="34">
        <v>0.72747388690234138</v>
      </c>
      <c r="I15" s="34">
        <f t="shared" si="0"/>
        <v>-0.84836975753386601</v>
      </c>
      <c r="J15" s="34">
        <f t="shared" si="1"/>
        <v>3.3746555553965019</v>
      </c>
      <c r="K15" s="10"/>
      <c r="L15" s="9" t="s">
        <v>22</v>
      </c>
    </row>
    <row r="16" spans="1:12" s="9" customFormat="1" ht="24" customHeight="1">
      <c r="B16" s="9" t="s">
        <v>13</v>
      </c>
      <c r="D16" s="11"/>
      <c r="E16" s="31" t="s">
        <v>34</v>
      </c>
      <c r="F16" s="32" t="s">
        <v>34</v>
      </c>
      <c r="G16" s="32" t="s">
        <v>34</v>
      </c>
      <c r="H16" s="32" t="s">
        <v>34</v>
      </c>
      <c r="I16" s="32" t="s">
        <v>34</v>
      </c>
      <c r="J16" s="33" t="s">
        <v>34</v>
      </c>
      <c r="K16" s="10"/>
      <c r="L16" s="9" t="s">
        <v>14</v>
      </c>
    </row>
    <row r="17" spans="1:12" s="9" customFormat="1" ht="24" customHeight="1">
      <c r="B17" s="9" t="s">
        <v>15</v>
      </c>
      <c r="D17" s="11"/>
      <c r="E17" s="31" t="s">
        <v>34</v>
      </c>
      <c r="F17" s="32" t="s">
        <v>34</v>
      </c>
      <c r="G17" s="32" t="s">
        <v>34</v>
      </c>
      <c r="H17" s="32" t="s">
        <v>34</v>
      </c>
      <c r="I17" s="32" t="s">
        <v>34</v>
      </c>
      <c r="J17" s="33" t="s">
        <v>34</v>
      </c>
      <c r="K17" s="10"/>
      <c r="L17" s="9" t="s">
        <v>16</v>
      </c>
    </row>
    <row r="18" spans="1:12" s="9" customFormat="1" ht="8.25" customHeight="1">
      <c r="A18" s="12"/>
      <c r="B18" s="12"/>
      <c r="C18" s="12"/>
      <c r="D18" s="13"/>
      <c r="E18" s="12"/>
      <c r="F18" s="14"/>
      <c r="G18" s="14"/>
      <c r="H18" s="14"/>
      <c r="I18" s="14"/>
      <c r="J18" s="15"/>
      <c r="K18" s="14"/>
      <c r="L18" s="12"/>
    </row>
    <row r="19" spans="1:12" ht="21.95" customHeight="1">
      <c r="C19" s="9" t="s">
        <v>19</v>
      </c>
      <c r="H19" s="9"/>
    </row>
    <row r="20" spans="1:12" ht="21.95" customHeight="1">
      <c r="C20" s="9" t="s">
        <v>18</v>
      </c>
      <c r="H20" s="16"/>
    </row>
    <row r="21" spans="1:12" ht="21.95" customHeight="1">
      <c r="C21" s="16" t="s">
        <v>6</v>
      </c>
    </row>
    <row r="22" spans="1:12" ht="21.95" customHeight="1">
      <c r="B22" s="16" t="s">
        <v>17</v>
      </c>
    </row>
  </sheetData>
  <mergeCells count="3">
    <mergeCell ref="A4:D5"/>
    <mergeCell ref="H4:J4"/>
    <mergeCell ref="L4:L5"/>
  </mergeCells>
  <pageMargins left="0.39370078740157483" right="0.39370078740157483" top="0.78740157480314965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2017-08-21T02:52:04Z</cp:lastPrinted>
  <dcterms:created xsi:type="dcterms:W3CDTF">2004-08-20T21:28:46Z</dcterms:created>
  <dcterms:modified xsi:type="dcterms:W3CDTF">2017-09-24T01:29:32Z</dcterms:modified>
</cp:coreProperties>
</file>