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2.2" sheetId="14" r:id="rId1"/>
  </sheets>
  <definedNames>
    <definedName name="_xlnm.Print_Area" localSheetId="0">'T-12.2'!$A$1:$P$25</definedName>
  </definedNames>
  <calcPr calcId="124519"/>
</workbook>
</file>

<file path=xl/calcChain.xml><?xml version="1.0" encoding="utf-8"?>
<calcChain xmlns="http://schemas.openxmlformats.org/spreadsheetml/2006/main">
  <c r="M11" i="14"/>
  <c r="N11"/>
  <c r="M12"/>
  <c r="N12"/>
  <c r="M13"/>
  <c r="N13"/>
  <c r="M14"/>
  <c r="N14"/>
  <c r="M15"/>
  <c r="N15"/>
  <c r="M16"/>
  <c r="N16"/>
  <c r="M17"/>
  <c r="N17"/>
  <c r="M18"/>
  <c r="N18"/>
  <c r="M19"/>
  <c r="N19"/>
  <c r="N10"/>
  <c r="M10"/>
  <c r="J10"/>
  <c r="I10"/>
</calcChain>
</file>

<file path=xl/sharedStrings.xml><?xml version="1.0" encoding="utf-8"?>
<sst xmlns="http://schemas.openxmlformats.org/spreadsheetml/2006/main" count="44" uniqueCount="27">
  <si>
    <t>ตาราง</t>
  </si>
  <si>
    <t>สปก.</t>
  </si>
  <si>
    <t>Est.</t>
  </si>
  <si>
    <t>ลูกจ้าง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</si>
  <si>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</si>
  <si>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</si>
  <si>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</si>
  <si>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</si>
  <si>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</si>
  <si>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</si>
  <si>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</si>
  <si>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</si>
  <si>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</si>
  <si>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</si>
  <si>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50 - 99</t>
  </si>
  <si>
    <t>อัตราการเปลี่ยนแปลง (%)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</si>
  <si>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</si>
  <si>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</si>
  <si>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</si>
  <si>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</si>
  <si>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>Percentage change</t>
  </si>
  <si>
    <t>(2014)</t>
  </si>
  <si>
    <t>(2015)</t>
  </si>
  <si>
    <t>2558 (2015)</t>
  </si>
  <si>
    <t>(2016)</t>
  </si>
  <si>
    <t>สถานประกอบการ และลูกจ้าง จำแนกตามขนาดของสถานประกอบการ พ.ศ. 2557 - 2559</t>
  </si>
  <si>
    <t>Establishment and Employee by Size of Establishment: 2014 - 2016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</si>
</sst>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0.0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5" fillId="0" borderId="3" xfId="0" applyNumberFormat="1" applyFont="1" applyBorder="1"/>
    <xf numFmtId="3" fontId="5" fillId="0" borderId="3" xfId="0" applyNumberFormat="1" applyFont="1" applyBorder="1" applyAlignment="1"/>
    <xf numFmtId="188" fontId="5" fillId="0" borderId="3" xfId="0" applyNumberFormat="1" applyFont="1" applyBorder="1"/>
    <xf numFmtId="3" fontId="7" fillId="0" borderId="3" xfId="0" applyNumberFormat="1" applyFont="1" applyBorder="1"/>
    <xf numFmtId="3" fontId="7" fillId="0" borderId="3" xfId="0" applyNumberFormat="1" applyFont="1" applyBorder="1" applyAlignment="1"/>
    <xf numFmtId="188" fontId="7" fillId="0" borderId="3" xfId="0" applyNumberFormat="1" applyFont="1" applyBorder="1"/>
    <xf numFmtId="188" fontId="7" fillId="0" borderId="3" xfId="0" applyNumberFormat="1" applyFont="1" applyBorder="1" applyAlignment="1">
      <alignment horizontal="right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151129</xdr:colOff>
      <xdr:row>0</xdr:row>
      <xdr:rowOff>59529</xdr:rowOff>
    </xdr:from>
    <xdr:to>
      <xdr:col>16</xdr:col>
      <xdr:colOff>235733</xdr:colOff>
      <xdr:row>24</xdr:row>
      <xdr:rowOff>202405</xdr:rowOff>
    </xdr:to>
    <xdr:grpSp>
      <xdr:nvGrpSpPr>
        <xdr:cNvPr id="14534" name="Group 146"/>
        <xdr:cNvGrpSpPr>
          <a:grpSpLocks/>
        </xdr:cNvGrpSpPr>
      </xdr:nvGrpSpPr>
      <xdr:grpSpPr bwMode="auto">
        <a:xfrm>
          <a:off x="9604692" y="59529"/>
          <a:ext cx="727541" cy="6738939"/>
          <a:chOff x="999" y="0"/>
          <a:chExt cx="53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9" y="0"/>
            <a:ext cx="38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537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view="pageBreakPreview" zoomScale="80" zoomScaleSheetLayoutView="80" workbookViewId="0">
      <selection activeCell="E14" sqref="E14"/>
    </sheetView>
  </sheetViews>
  <sheetFormatPr defaultRowHeight="21.75"/>
  <cols>
    <col min="1" max="1" width="1.7109375" style="12" customWidth="1"/>
    <col min="2" max="2" width="5.85546875" style="12" customWidth="1"/>
    <col min="3" max="3" width="5.28515625" style="12" customWidth="1"/>
    <col min="4" max="4" width="13.7109375" style="12" customWidth="1"/>
    <col min="5" max="10" width="11.85546875" style="12" customWidth="1"/>
    <col min="11" max="14" width="11.140625" style="12" customWidth="1"/>
    <col min="15" max="15" width="2.28515625" style="6" customWidth="1"/>
    <col min="16" max="16" width="7.28515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18</v>
      </c>
      <c r="C2" s="2">
        <v>12.2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44" t="s">
        <v>19</v>
      </c>
      <c r="B4" s="44"/>
      <c r="C4" s="44"/>
      <c r="D4" s="45"/>
      <c r="E4" s="25"/>
      <c r="F4" s="26"/>
      <c r="G4" s="25"/>
      <c r="H4" s="26"/>
      <c r="I4" s="25"/>
      <c r="J4" s="26"/>
      <c r="K4" s="50" t="s">
        <v>15</v>
      </c>
      <c r="L4" s="51"/>
      <c r="M4" s="51"/>
      <c r="N4" s="62"/>
      <c r="O4" s="11"/>
    </row>
    <row r="5" spans="1:15" s="13" customFormat="1" ht="21" customHeight="1">
      <c r="A5" s="46"/>
      <c r="B5" s="46"/>
      <c r="C5" s="46"/>
      <c r="D5" s="47"/>
      <c r="E5" s="36">
        <v>2557</v>
      </c>
      <c r="F5" s="37"/>
      <c r="G5" s="36">
        <v>2558</v>
      </c>
      <c r="H5" s="37"/>
      <c r="I5" s="36">
        <v>2559</v>
      </c>
      <c r="J5" s="37"/>
      <c r="K5" s="52" t="s">
        <v>20</v>
      </c>
      <c r="L5" s="53"/>
      <c r="M5" s="53"/>
      <c r="N5" s="63"/>
      <c r="O5" s="11"/>
    </row>
    <row r="6" spans="1:15" s="13" customFormat="1" ht="21" customHeight="1">
      <c r="A6" s="46"/>
      <c r="B6" s="46"/>
      <c r="C6" s="46"/>
      <c r="D6" s="47"/>
      <c r="E6" s="59" t="s">
        <v>21</v>
      </c>
      <c r="F6" s="60"/>
      <c r="G6" s="40" t="s">
        <v>22</v>
      </c>
      <c r="H6" s="41"/>
      <c r="I6" s="40" t="s">
        <v>24</v>
      </c>
      <c r="J6" s="41"/>
      <c r="K6" s="54" t="s">
        <v>23</v>
      </c>
      <c r="L6" s="56"/>
      <c r="M6" s="54" t="s">
        <v>23</v>
      </c>
      <c r="N6" s="55"/>
      <c r="O6" s="11"/>
    </row>
    <row r="7" spans="1:15" s="13" customFormat="1" ht="20.25" customHeight="1">
      <c r="A7" s="46"/>
      <c r="B7" s="46"/>
      <c r="C7" s="46"/>
      <c r="D7" s="47"/>
      <c r="E7" s="24" t="s">
        <v>1</v>
      </c>
      <c r="F7" s="24" t="s">
        <v>3</v>
      </c>
      <c r="G7" s="24" t="s">
        <v>1</v>
      </c>
      <c r="H7" s="24" t="s">
        <v>3</v>
      </c>
      <c r="I7" s="24" t="s">
        <v>1</v>
      </c>
      <c r="J7" s="24" t="s">
        <v>3</v>
      </c>
      <c r="K7" s="24" t="s">
        <v>1</v>
      </c>
      <c r="L7" s="24" t="s">
        <v>3</v>
      </c>
      <c r="M7" s="24" t="s">
        <v>1</v>
      </c>
      <c r="N7" s="24" t="s">
        <v>3</v>
      </c>
      <c r="O7" s="11"/>
    </row>
    <row r="8" spans="1:15" s="13" customFormat="1" ht="20.25" customHeight="1">
      <c r="A8" s="48"/>
      <c r="B8" s="48"/>
      <c r="C8" s="48"/>
      <c r="D8" s="49"/>
      <c r="E8" s="21" t="s">
        <v>2</v>
      </c>
      <c r="F8" s="21" t="s">
        <v>11</v>
      </c>
      <c r="G8" s="21" t="s">
        <v>2</v>
      </c>
      <c r="H8" s="21" t="s">
        <v>11</v>
      </c>
      <c r="I8" s="21" t="s">
        <v>2</v>
      </c>
      <c r="J8" s="21" t="s">
        <v>11</v>
      </c>
      <c r="K8" s="21" t="s">
        <v>2</v>
      </c>
      <c r="L8" s="21" t="s">
        <v>11</v>
      </c>
      <c r="M8" s="21" t="s">
        <v>2</v>
      </c>
      <c r="N8" s="21" t="s">
        <v>11</v>
      </c>
      <c r="O8" s="11"/>
    </row>
    <row r="9" spans="1:15" s="13" customFormat="1" ht="9" customHeight="1">
      <c r="A9" s="22"/>
      <c r="B9" s="22"/>
      <c r="C9" s="22"/>
      <c r="D9" s="23"/>
      <c r="E9" s="20"/>
      <c r="F9" s="20"/>
      <c r="G9" s="20"/>
      <c r="H9" s="20"/>
      <c r="I9" s="20"/>
      <c r="J9" s="20"/>
      <c r="K9" s="20"/>
      <c r="L9" s="19"/>
      <c r="M9" s="19"/>
      <c r="N9" s="61"/>
      <c r="O9" s="11"/>
    </row>
    <row r="10" spans="1:15" s="10" customFormat="1" ht="25.5" customHeight="1">
      <c r="A10" s="42" t="s">
        <v>17</v>
      </c>
      <c r="B10" s="42"/>
      <c r="C10" s="42"/>
      <c r="D10" s="43"/>
      <c r="E10" s="27">
        <v>6077</v>
      </c>
      <c r="F10" s="27">
        <v>83814</v>
      </c>
      <c r="G10" s="28">
        <v>6961</v>
      </c>
      <c r="H10" s="28">
        <v>93668</v>
      </c>
      <c r="I10" s="28">
        <f>SUM(I11:I19)</f>
        <v>8090</v>
      </c>
      <c r="J10" s="28">
        <f>SUM(J11:J19)</f>
        <v>146051</v>
      </c>
      <c r="K10" s="29">
        <v>14.546651308211288</v>
      </c>
      <c r="L10" s="29">
        <v>11.756985706445224</v>
      </c>
      <c r="M10" s="29">
        <f>(I10-G10)*100/G10</f>
        <v>16.218934061198105</v>
      </c>
      <c r="N10" s="29">
        <f>(J10-H10)*100/H10</f>
        <v>55.924114959217661</v>
      </c>
    </row>
    <row r="11" spans="1:15" s="15" customFormat="1" ht="30.75" customHeight="1">
      <c r="A11" s="34" t="s">
        <v>4</v>
      </c>
      <c r="B11" s="34"/>
      <c r="C11" s="34"/>
      <c r="D11" s="35"/>
      <c r="E11" s="30">
        <v>3133</v>
      </c>
      <c r="F11" s="30">
        <v>7114</v>
      </c>
      <c r="G11" s="31">
        <v>3393</v>
      </c>
      <c r="H11" s="31">
        <v>7928</v>
      </c>
      <c r="I11" s="31">
        <v>4296</v>
      </c>
      <c r="J11" s="31">
        <v>11301</v>
      </c>
      <c r="K11" s="32">
        <v>8.2987551867219924</v>
      </c>
      <c r="L11" s="32">
        <v>11.4422265954456</v>
      </c>
      <c r="M11" s="29">
        <f t="shared" ref="M11:M19" si="0">(I11-G11)*100/G11</f>
        <v>26.613616268788682</v>
      </c>
      <c r="N11" s="29">
        <f t="shared" ref="N11:N19" si="1">(J11-H11)*100/H11</f>
        <v>42.545408678102923</v>
      </c>
    </row>
    <row r="12" spans="1:15" s="15" customFormat="1" ht="30.75" customHeight="1">
      <c r="A12" s="38" t="s">
        <v>5</v>
      </c>
      <c r="B12" s="38"/>
      <c r="C12" s="38"/>
      <c r="D12" s="39"/>
      <c r="E12" s="30">
        <v>1771</v>
      </c>
      <c r="F12" s="30">
        <v>11954</v>
      </c>
      <c r="G12" s="31">
        <v>2409</v>
      </c>
      <c r="H12" s="31">
        <v>16232</v>
      </c>
      <c r="I12" s="31">
        <v>2600</v>
      </c>
      <c r="J12" s="31">
        <v>17532</v>
      </c>
      <c r="K12" s="32">
        <v>36.024844720496894</v>
      </c>
      <c r="L12" s="32">
        <v>35.78718420612347</v>
      </c>
      <c r="M12" s="29">
        <f t="shared" si="0"/>
        <v>7.9286010792860111</v>
      </c>
      <c r="N12" s="29">
        <f t="shared" si="1"/>
        <v>8.0088713652045342</v>
      </c>
    </row>
    <row r="13" spans="1:15" s="16" customFormat="1" ht="30.75" customHeight="1">
      <c r="A13" s="38" t="s">
        <v>6</v>
      </c>
      <c r="B13" s="38"/>
      <c r="C13" s="38"/>
      <c r="D13" s="39"/>
      <c r="E13" s="30">
        <v>431</v>
      </c>
      <c r="F13" s="30">
        <v>5871</v>
      </c>
      <c r="G13" s="31">
        <v>416</v>
      </c>
      <c r="H13" s="31">
        <v>5685</v>
      </c>
      <c r="I13" s="31">
        <v>424</v>
      </c>
      <c r="J13" s="31">
        <v>5717</v>
      </c>
      <c r="K13" s="32">
        <v>-3.4802784222737819</v>
      </c>
      <c r="L13" s="32">
        <v>-3.1681144609095555</v>
      </c>
      <c r="M13" s="29">
        <f t="shared" si="0"/>
        <v>1.9230769230769231</v>
      </c>
      <c r="N13" s="29">
        <f t="shared" si="1"/>
        <v>0.56288478452066848</v>
      </c>
    </row>
    <row r="14" spans="1:15" s="16" customFormat="1" ht="30.75" customHeight="1">
      <c r="A14" s="38" t="s">
        <v>7</v>
      </c>
      <c r="B14" s="38"/>
      <c r="C14" s="38"/>
      <c r="D14" s="39"/>
      <c r="E14" s="30">
        <v>452</v>
      </c>
      <c r="F14" s="30">
        <v>14864</v>
      </c>
      <c r="G14" s="31">
        <v>449</v>
      </c>
      <c r="H14" s="31">
        <v>14721</v>
      </c>
      <c r="I14" s="31">
        <v>454</v>
      </c>
      <c r="J14" s="31">
        <v>15086</v>
      </c>
      <c r="K14" s="32">
        <v>-0.66371681415929207</v>
      </c>
      <c r="L14" s="32">
        <v>-0.9620559741657696</v>
      </c>
      <c r="M14" s="29">
        <f t="shared" si="0"/>
        <v>1.1135857461024499</v>
      </c>
      <c r="N14" s="29">
        <f t="shared" si="1"/>
        <v>2.4794511242442767</v>
      </c>
    </row>
    <row r="15" spans="1:15" s="16" customFormat="1" ht="30.75" customHeight="1">
      <c r="A15" s="38" t="s">
        <v>14</v>
      </c>
      <c r="B15" s="38"/>
      <c r="C15" s="38"/>
      <c r="D15" s="39"/>
      <c r="E15" s="30">
        <v>135</v>
      </c>
      <c r="F15" s="30">
        <v>10066</v>
      </c>
      <c r="G15" s="31">
        <v>124</v>
      </c>
      <c r="H15" s="31">
        <v>9391</v>
      </c>
      <c r="I15" s="31">
        <v>140</v>
      </c>
      <c r="J15" s="31">
        <v>10737</v>
      </c>
      <c r="K15" s="32">
        <v>-8.1481481481481488</v>
      </c>
      <c r="L15" s="32">
        <v>-6.7057421021259689</v>
      </c>
      <c r="M15" s="29">
        <f t="shared" si="0"/>
        <v>12.903225806451612</v>
      </c>
      <c r="N15" s="29">
        <f t="shared" si="1"/>
        <v>14.332871898626344</v>
      </c>
    </row>
    <row r="16" spans="1:15" s="16" customFormat="1" ht="30.75" customHeight="1">
      <c r="A16" s="38" t="s">
        <v>8</v>
      </c>
      <c r="B16" s="38"/>
      <c r="C16" s="38"/>
      <c r="D16" s="39"/>
      <c r="E16" s="30">
        <v>135</v>
      </c>
      <c r="F16" s="30">
        <v>21092</v>
      </c>
      <c r="G16" s="31">
        <v>142</v>
      </c>
      <c r="H16" s="31">
        <v>22990</v>
      </c>
      <c r="I16" s="31">
        <v>151</v>
      </c>
      <c r="J16" s="31">
        <v>24240</v>
      </c>
      <c r="K16" s="32">
        <v>5.1851851851851851</v>
      </c>
      <c r="L16" s="32">
        <v>8.9986724824578044</v>
      </c>
      <c r="M16" s="29">
        <f t="shared" si="0"/>
        <v>6.3380281690140849</v>
      </c>
      <c r="N16" s="29">
        <f t="shared" si="1"/>
        <v>5.4371465854719441</v>
      </c>
    </row>
    <row r="17" spans="1:14" s="16" customFormat="1" ht="30.75" customHeight="1">
      <c r="A17" s="38" t="s">
        <v>9</v>
      </c>
      <c r="B17" s="38"/>
      <c r="C17" s="38"/>
      <c r="D17" s="39"/>
      <c r="E17" s="30">
        <v>11</v>
      </c>
      <c r="F17" s="30">
        <v>3996</v>
      </c>
      <c r="G17" s="31">
        <v>19</v>
      </c>
      <c r="H17" s="31">
        <v>7128</v>
      </c>
      <c r="I17" s="31">
        <v>15</v>
      </c>
      <c r="J17" s="31">
        <v>5495</v>
      </c>
      <c r="K17" s="32">
        <v>72.727272727272734</v>
      </c>
      <c r="L17" s="32">
        <v>78.378378378378372</v>
      </c>
      <c r="M17" s="29">
        <f t="shared" si="0"/>
        <v>-21.05263157894737</v>
      </c>
      <c r="N17" s="29">
        <f t="shared" si="1"/>
        <v>-22.909652076318743</v>
      </c>
    </row>
    <row r="18" spans="1:14" s="16" customFormat="1" ht="30.75" customHeight="1">
      <c r="A18" s="38" t="s">
        <v>10</v>
      </c>
      <c r="B18" s="38"/>
      <c r="C18" s="38"/>
      <c r="D18" s="39"/>
      <c r="E18" s="30">
        <v>5</v>
      </c>
      <c r="F18" s="30">
        <v>3878</v>
      </c>
      <c r="G18" s="31">
        <v>6</v>
      </c>
      <c r="H18" s="31">
        <v>4486</v>
      </c>
      <c r="I18" s="31">
        <v>6</v>
      </c>
      <c r="J18" s="31">
        <v>4325</v>
      </c>
      <c r="K18" s="33">
        <v>20</v>
      </c>
      <c r="L18" s="32">
        <v>15.678184631253224</v>
      </c>
      <c r="M18" s="29">
        <f t="shared" si="0"/>
        <v>0</v>
      </c>
      <c r="N18" s="29">
        <f t="shared" si="1"/>
        <v>-3.5889433794025858</v>
      </c>
    </row>
    <row r="19" spans="1:14" s="16" customFormat="1" ht="30.75" customHeight="1">
      <c r="A19" s="57" t="s">
        <v>16</v>
      </c>
      <c r="B19" s="57"/>
      <c r="C19" s="57"/>
      <c r="D19" s="58"/>
      <c r="E19" s="30">
        <v>4</v>
      </c>
      <c r="F19" s="30">
        <v>4979</v>
      </c>
      <c r="G19" s="31">
        <v>3</v>
      </c>
      <c r="H19" s="31">
        <v>5107</v>
      </c>
      <c r="I19" s="31">
        <v>4</v>
      </c>
      <c r="J19" s="31">
        <v>51618</v>
      </c>
      <c r="K19" s="33">
        <v>-25</v>
      </c>
      <c r="L19" s="32">
        <v>2.5707973488652338</v>
      </c>
      <c r="M19" s="29">
        <f t="shared" si="0"/>
        <v>33.333333333333336</v>
      </c>
      <c r="N19" s="29">
        <f t="shared" si="1"/>
        <v>910.730370080282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7" customFormat="1" ht="19.5">
      <c r="A22" s="8"/>
      <c r="B22" s="8" t="s">
        <v>13</v>
      </c>
      <c r="C22" s="8"/>
      <c r="D22" s="8"/>
      <c r="E22" s="8"/>
      <c r="F22" s="8"/>
      <c r="G22" s="8"/>
      <c r="H22" s="8"/>
      <c r="I22" s="8"/>
      <c r="K22" s="8"/>
      <c r="L22" s="8"/>
      <c r="M22" s="8"/>
      <c r="N22" s="8"/>
    </row>
    <row r="23" spans="1:14" s="7" customFormat="1" ht="19.5">
      <c r="A23" s="8"/>
      <c r="B23" s="8" t="s">
        <v>12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2017-08-21T02:40:37Z</cp:lastPrinted>
  <dcterms:created xsi:type="dcterms:W3CDTF">2004-08-20T21:28:46Z</dcterms:created>
  <dcterms:modified xsi:type="dcterms:W3CDTF">2017-09-24T01:24:57Z</dcterms:modified>
</cp:coreProperties>
</file>