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3" sheetId="1" r:id="rId1"/>
  </sheets>
  <definedNames>
    <definedName name="_xlnm.Print_Area" localSheetId="0">'T-12.3'!$A$1:$M$36</definedName>
  </definedNames>
  <calcPr calcId="124519"/>
</workbook>
</file>

<file path=xl/calcChain.xml><?xml version="1.0" encoding="utf-8"?>
<calcChain xmlns="http://schemas.openxmlformats.org/spreadsheetml/2006/main">
  <c r="O29" i="1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</calcChain>
</file>

<file path=xl/sharedStrings.xml><?xml version="1.0" encoding="utf-8"?>
<sst xmlns="http://schemas.openxmlformats.org/spreadsheetml/2006/main" count="88" uniqueCount="72">
  <si>
    <t>ตาราง</t>
  </si>
  <si>
    <t>สถานประกอบการอุตสาหกรรม จำแนกตามประเภทอุตสาหกรรม พ.ศ. 2557 - 2559</t>
  </si>
  <si>
    <t>Table</t>
  </si>
  <si>
    <t>Industrial Establishment by Type of Industries: 2014 - 2016</t>
  </si>
  <si>
    <t>อัตราการเปลี่ยนแปลง</t>
  </si>
  <si>
    <t>ประเภทอุตสาหกรรม</t>
  </si>
  <si>
    <t>Percentage change</t>
  </si>
  <si>
    <t>Type of industry</t>
  </si>
  <si>
    <t>(2014)</t>
  </si>
  <si>
    <t>(2015)</t>
  </si>
  <si>
    <t>(2016)</t>
  </si>
  <si>
    <t>รวมยอด</t>
  </si>
  <si>
    <t>-17.7</t>
  </si>
  <si>
    <t>Total</t>
  </si>
  <si>
    <t>การเกษตร</t>
  </si>
  <si>
    <t>-1.9</t>
  </si>
  <si>
    <t>Agriculture</t>
  </si>
  <si>
    <t>อาหาร</t>
  </si>
  <si>
    <t>-0.8</t>
  </si>
  <si>
    <t>Food</t>
  </si>
  <si>
    <t>เครื่องดื่ม</t>
  </si>
  <si>
    <t>Beverages</t>
  </si>
  <si>
    <t>สิ่งทอ</t>
  </si>
  <si>
    <t>-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</si>
  <si>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</si>
  <si>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</si>
  <si>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</si>
  <si>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</si>
  <si>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</si>
  <si>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</si>
  <si>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-3.3</t>
  </si>
  <si>
    <t>Wood and wood products</t>
  </si>
  <si>
    <t>เฟอร์นิเจอร์และเครื่องเรือน</t>
  </si>
  <si>
    <t>-22.2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</si>
  <si>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</si>
  <si>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</si>
  <si>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</si>
  <si>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</si>
  <si>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</si>
  <si>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</si>
  <si>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-1.3</t>
  </si>
  <si>
    <t>Chemical</t>
  </si>
  <si>
    <t>ปิโตรเคมีและผลิตภัณฑ์</t>
  </si>
  <si>
    <t>Petrochemical and product</t>
  </si>
  <si>
    <t>ยาง</t>
  </si>
  <si>
    <t>-3.2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</si>
  <si>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</si>
  <si>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</si>
  <si>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</si>
  <si>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</si>
  <si>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</si>
  <si>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</si>
  <si>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</si>
  <si>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</si>
  <si>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-2.2</t>
  </si>
  <si>
    <t>Metal products</t>
  </si>
  <si>
    <t>เครืองจักรกล</t>
  </si>
  <si>
    <t>-4.3</t>
  </si>
  <si>
    <t>Machinery and equipment</t>
  </si>
  <si>
    <t>ไฟฟ้า</t>
  </si>
  <si>
    <t>Electricity</t>
  </si>
  <si>
    <t>ขนส่ง</t>
  </si>
  <si>
    <t>-8.3</t>
  </si>
  <si>
    <t>Transport</t>
  </si>
  <si>
    <t>อื่น ๆ</t>
  </si>
  <si>
    <t>-1.1</t>
  </si>
  <si>
    <t>Others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</si>
  <si>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</si>
  <si>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</si>
  <si>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</si>
  <si>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 xml:space="preserve">   ที่มา:   สำนักงานอุตสาหกรรมจังหวัดสุพรรณบุรี</t>
  </si>
  <si>
    <t xml:space="preserve">  Source: Suphanburi 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</si>
</sst>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3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87" fontId="8" fillId="0" borderId="6" xfId="1" applyNumberFormat="1" applyFont="1" applyBorder="1"/>
    <xf numFmtId="187" fontId="8" fillId="0" borderId="9" xfId="1" applyNumberFormat="1" applyFont="1" applyBorder="1"/>
    <xf numFmtId="188" fontId="8" fillId="0" borderId="6" xfId="1" quotePrefix="1" applyNumberFormat="1" applyFont="1" applyBorder="1" applyAlignment="1">
      <alignment horizontal="right"/>
    </xf>
    <xf numFmtId="0" fontId="8" fillId="0" borderId="6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Border="1"/>
    <xf numFmtId="188" fontId="9" fillId="0" borderId="0" xfId="1" applyNumberFormat="1" applyFont="1" applyBorder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188" fontId="6" fillId="0" borderId="6" xfId="1" quotePrefix="1" applyNumberFormat="1" applyFont="1" applyBorder="1" applyAlignment="1">
      <alignment horizontal="right" vertical="center"/>
    </xf>
    <xf numFmtId="188" fontId="6" fillId="0" borderId="6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188" fontId="7" fillId="0" borderId="0" xfId="1" applyNumberFormat="1" applyFont="1" applyBorder="1"/>
    <xf numFmtId="0" fontId="7" fillId="0" borderId="0" xfId="0" applyFont="1" applyBorder="1" applyAlignment="1">
      <alignment vertical="center"/>
    </xf>
    <xf numFmtId="0" fontId="4" fillId="0" borderId="10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Alignment="1">
      <alignment vertical="center"/>
    </xf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0</xdr:rowOff>
    </xdr:from>
    <xdr:to>
      <xdr:col>13</xdr:col>
      <xdr:colOff>76200</xdr:colOff>
      <xdr:row>36</xdr:row>
      <xdr:rowOff>19050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77375" y="0"/>
          <a:ext cx="552450" cy="6734175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40"/>
  <sheetViews>
    <sheetView showGridLines="0" tabSelected="1" workbookViewId="0">
      <selection activeCell="N1" sqref="N1:AC1048576"/>
    </sheetView>
  </sheetViews>
  <sheetFormatPr defaultRowHeight="18.75"/>
  <cols>
    <col min="1" max="1" width="1.7109375" style="51" customWidth="1"/>
    <col min="2" max="2" width="5.85546875" style="51" customWidth="1"/>
    <col min="3" max="3" width="5.28515625" style="51" customWidth="1"/>
    <col min="4" max="4" width="17" style="51" customWidth="1"/>
    <col min="5" max="5" width="15.7109375" style="51" customWidth="1"/>
    <col min="6" max="6" width="15.85546875" style="51" customWidth="1"/>
    <col min="7" max="7" width="16.28515625" style="51" customWidth="1"/>
    <col min="8" max="9" width="17.140625" style="51" customWidth="1"/>
    <col min="10" max="10" width="1.42578125" style="51" customWidth="1"/>
    <col min="11" max="11" width="27.85546875" style="51" customWidth="1"/>
    <col min="12" max="12" width="2.28515625" style="5" customWidth="1"/>
    <col min="13" max="13" width="5.7109375" style="5" customWidth="1"/>
    <col min="14" max="29" width="9.140625" style="6"/>
    <col min="30" max="16384" width="9.140625" style="5"/>
  </cols>
  <sheetData>
    <row r="1" spans="1:29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3" customFormat="1" ht="18.75" customHeight="1">
      <c r="A2" s="1"/>
      <c r="B2" s="1" t="s">
        <v>2</v>
      </c>
      <c r="C2" s="2">
        <v>12.3</v>
      </c>
      <c r="D2" s="1" t="s">
        <v>3</v>
      </c>
      <c r="E2" s="1"/>
      <c r="F2" s="1"/>
      <c r="G2" s="1"/>
      <c r="H2" s="1"/>
      <c r="I2" s="1"/>
      <c r="J2" s="1"/>
      <c r="K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9" s="14" customFormat="1" ht="17.25" customHeight="1">
      <c r="A4" s="7"/>
      <c r="B4" s="7"/>
      <c r="C4" s="7"/>
      <c r="D4" s="7"/>
      <c r="E4" s="8"/>
      <c r="F4" s="9"/>
      <c r="G4" s="8"/>
      <c r="H4" s="10" t="s">
        <v>4</v>
      </c>
      <c r="I4" s="11"/>
      <c r="J4" s="12"/>
      <c r="K4" s="7"/>
      <c r="L4" s="13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4" customFormat="1" ht="13.5" customHeight="1">
      <c r="A5" s="16" t="s">
        <v>5</v>
      </c>
      <c r="B5" s="16"/>
      <c r="C5" s="16"/>
      <c r="D5" s="17"/>
      <c r="E5" s="18">
        <v>2557</v>
      </c>
      <c r="F5" s="18">
        <v>2558</v>
      </c>
      <c r="G5" s="18">
        <v>2559</v>
      </c>
      <c r="H5" s="19" t="s">
        <v>6</v>
      </c>
      <c r="I5" s="20"/>
      <c r="J5" s="21" t="s">
        <v>7</v>
      </c>
      <c r="K5" s="16"/>
      <c r="L5" s="13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s="14" customFormat="1" ht="15.75" customHeight="1">
      <c r="A6" s="16"/>
      <c r="B6" s="16"/>
      <c r="C6" s="16"/>
      <c r="D6" s="17"/>
      <c r="E6" s="22" t="s">
        <v>8</v>
      </c>
      <c r="F6" s="22" t="s">
        <v>9</v>
      </c>
      <c r="G6" s="22" t="s">
        <v>10</v>
      </c>
      <c r="H6" s="23">
        <v>2558</v>
      </c>
      <c r="I6" s="23">
        <v>2559</v>
      </c>
      <c r="J6" s="21"/>
      <c r="K6" s="16"/>
      <c r="L6" s="13"/>
      <c r="N6" s="24">
        <v>2558</v>
      </c>
      <c r="O6" s="24">
        <v>2559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s="14" customFormat="1" ht="15.75" customHeight="1">
      <c r="A7" s="25"/>
      <c r="B7" s="25"/>
      <c r="C7" s="25"/>
      <c r="D7" s="25"/>
      <c r="E7" s="26"/>
      <c r="F7" s="27"/>
      <c r="G7" s="26"/>
      <c r="H7" s="28" t="s">
        <v>9</v>
      </c>
      <c r="I7" s="28" t="s">
        <v>10</v>
      </c>
      <c r="J7" s="26"/>
      <c r="K7" s="25"/>
      <c r="L7" s="13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</row>
    <row r="8" spans="1:29" s="36" customFormat="1" ht="18" customHeight="1">
      <c r="A8" s="29" t="s">
        <v>11</v>
      </c>
      <c r="B8" s="29"/>
      <c r="C8" s="29"/>
      <c r="D8" s="30"/>
      <c r="E8" s="31">
        <v>1138</v>
      </c>
      <c r="F8" s="32">
        <v>1416</v>
      </c>
      <c r="G8" s="31">
        <v>1165</v>
      </c>
      <c r="H8" s="33">
        <v>24.42882249560633</v>
      </c>
      <c r="I8" s="33" t="s">
        <v>12</v>
      </c>
      <c r="J8" s="34"/>
      <c r="K8" s="35" t="s">
        <v>13</v>
      </c>
      <c r="N8" s="37">
        <f>(F8-E8)/E8*100</f>
        <v>24.42882249560633</v>
      </c>
      <c r="O8" s="37">
        <f>(G8-F8)/F8*100</f>
        <v>-17.725988700564972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</row>
    <row r="9" spans="1:29" s="40" customFormat="1" ht="15" customHeight="1">
      <c r="A9" s="39"/>
      <c r="B9" s="40" t="s">
        <v>14</v>
      </c>
      <c r="D9" s="41"/>
      <c r="E9" s="42">
        <v>211</v>
      </c>
      <c r="F9" s="42">
        <v>207</v>
      </c>
      <c r="G9" s="42">
        <v>216</v>
      </c>
      <c r="H9" s="43" t="s">
        <v>15</v>
      </c>
      <c r="I9" s="44">
        <v>4.3478260869565215</v>
      </c>
      <c r="J9" s="45"/>
      <c r="K9" s="40" t="s">
        <v>16</v>
      </c>
      <c r="N9" s="46">
        <f t="shared" ref="N9:O29" si="0">(F9-E9)/E9*100</f>
        <v>-1.8957345971563981</v>
      </c>
      <c r="O9" s="46">
        <f t="shared" si="0"/>
        <v>4.3478260869565215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</row>
    <row r="10" spans="1:29" s="40" customFormat="1" ht="15" customHeight="1">
      <c r="B10" s="40" t="s">
        <v>17</v>
      </c>
      <c r="D10" s="41"/>
      <c r="E10" s="42">
        <v>127</v>
      </c>
      <c r="F10" s="42">
        <v>126</v>
      </c>
      <c r="G10" s="42">
        <v>135</v>
      </c>
      <c r="H10" s="43" t="s">
        <v>18</v>
      </c>
      <c r="I10" s="44">
        <v>7.1428571428571423</v>
      </c>
      <c r="J10" s="45"/>
      <c r="K10" s="40" t="s">
        <v>19</v>
      </c>
      <c r="N10" s="46">
        <f t="shared" si="0"/>
        <v>-0.78740157480314954</v>
      </c>
      <c r="O10" s="46">
        <f t="shared" si="0"/>
        <v>7.1428571428571423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</row>
    <row r="11" spans="1:29" s="40" customFormat="1" ht="15" customHeight="1">
      <c r="B11" s="40" t="s">
        <v>20</v>
      </c>
      <c r="D11" s="41"/>
      <c r="E11" s="42">
        <v>12</v>
      </c>
      <c r="F11" s="42">
        <v>13</v>
      </c>
      <c r="G11" s="42">
        <v>15</v>
      </c>
      <c r="H11" s="44">
        <v>8.3333333333333321</v>
      </c>
      <c r="I11" s="44">
        <v>15.384615384615385</v>
      </c>
      <c r="J11" s="45"/>
      <c r="K11" s="40" t="s">
        <v>21</v>
      </c>
      <c r="N11" s="46">
        <f t="shared" si="0"/>
        <v>8.3333333333333321</v>
      </c>
      <c r="O11" s="46">
        <f t="shared" si="0"/>
        <v>15.384615384615385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</row>
    <row r="12" spans="1:29" s="40" customFormat="1" ht="15" customHeight="1">
      <c r="B12" s="40" t="s">
        <v>22</v>
      </c>
      <c r="D12" s="41"/>
      <c r="E12" s="42">
        <v>4</v>
      </c>
      <c r="F12" s="42">
        <v>4</v>
      </c>
      <c r="G12" s="42">
        <v>4</v>
      </c>
      <c r="H12" s="44" t="s">
        <v>23</v>
      </c>
      <c r="I12" s="44" t="s">
        <v>23</v>
      </c>
      <c r="J12" s="45"/>
      <c r="K12" s="40" t="s">
        <v>24</v>
      </c>
      <c r="N12" s="46">
        <f t="shared" si="0"/>
        <v>0</v>
      </c>
      <c r="O12" s="46">
        <f t="shared" si="0"/>
        <v>0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</row>
    <row r="13" spans="1:29" s="40" customFormat="1" ht="15" customHeight="1">
      <c r="B13" s="40" t="s">
        <v>25</v>
      </c>
      <c r="D13" s="41"/>
      <c r="E13" s="42">
        <v>7</v>
      </c>
      <c r="F13" s="42">
        <v>7</v>
      </c>
      <c r="G13" s="42">
        <v>7</v>
      </c>
      <c r="H13" s="44" t="s">
        <v>23</v>
      </c>
      <c r="I13" s="44" t="s">
        <v>23</v>
      </c>
      <c r="J13" s="45"/>
      <c r="K13" s="40" t="s">
        <v>26</v>
      </c>
      <c r="N13" s="46">
        <f t="shared" si="0"/>
        <v>0</v>
      </c>
      <c r="O13" s="46">
        <f t="shared" si="0"/>
        <v>0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</row>
    <row r="14" spans="1:29" s="40" customFormat="1" ht="15" customHeight="1">
      <c r="B14" s="40" t="s">
        <v>27</v>
      </c>
      <c r="D14" s="41"/>
      <c r="E14" s="42">
        <v>5</v>
      </c>
      <c r="F14" s="42">
        <v>6</v>
      </c>
      <c r="G14" s="42">
        <v>6</v>
      </c>
      <c r="H14" s="44">
        <v>20</v>
      </c>
      <c r="I14" s="44" t="s">
        <v>23</v>
      </c>
      <c r="J14" s="45"/>
      <c r="K14" s="40" t="s">
        <v>28</v>
      </c>
      <c r="N14" s="46">
        <f t="shared" si="0"/>
        <v>20</v>
      </c>
      <c r="O14" s="46">
        <f t="shared" si="0"/>
        <v>0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</row>
    <row r="15" spans="1:29" s="40" customFormat="1" ht="15" customHeight="1">
      <c r="B15" s="40" t="s">
        <v>29</v>
      </c>
      <c r="D15" s="41"/>
      <c r="E15" s="42">
        <v>90</v>
      </c>
      <c r="F15" s="42">
        <v>87</v>
      </c>
      <c r="G15" s="42">
        <v>89</v>
      </c>
      <c r="H15" s="43" t="s">
        <v>30</v>
      </c>
      <c r="I15" s="44">
        <v>2.2988505747126435</v>
      </c>
      <c r="J15" s="45"/>
      <c r="K15" s="40" t="s">
        <v>31</v>
      </c>
      <c r="N15" s="46">
        <f t="shared" si="0"/>
        <v>-3.3333333333333335</v>
      </c>
      <c r="O15" s="46">
        <f t="shared" si="0"/>
        <v>2.2988505747126435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</row>
    <row r="16" spans="1:29" s="40" customFormat="1" ht="15" customHeight="1">
      <c r="B16" s="40" t="s">
        <v>32</v>
      </c>
      <c r="D16" s="41"/>
      <c r="E16" s="42">
        <v>18</v>
      </c>
      <c r="F16" s="42">
        <v>14</v>
      </c>
      <c r="G16" s="42">
        <v>14</v>
      </c>
      <c r="H16" s="43" t="s">
        <v>33</v>
      </c>
      <c r="I16" s="44" t="s">
        <v>23</v>
      </c>
      <c r="J16" s="45"/>
      <c r="K16" s="40" t="s">
        <v>34</v>
      </c>
      <c r="N16" s="46">
        <f t="shared" si="0"/>
        <v>-22.222222222222221</v>
      </c>
      <c r="O16" s="46">
        <f t="shared" si="0"/>
        <v>0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</row>
    <row r="17" spans="1:29" s="40" customFormat="1" ht="15" customHeight="1">
      <c r="B17" s="40" t="s">
        <v>35</v>
      </c>
      <c r="D17" s="41"/>
      <c r="E17" s="42">
        <v>4</v>
      </c>
      <c r="F17" s="42">
        <v>4</v>
      </c>
      <c r="G17" s="42">
        <v>4</v>
      </c>
      <c r="H17" s="44" t="s">
        <v>23</v>
      </c>
      <c r="I17" s="44" t="s">
        <v>23</v>
      </c>
      <c r="J17" s="45"/>
      <c r="K17" s="40" t="s">
        <v>36</v>
      </c>
      <c r="N17" s="46">
        <f t="shared" si="0"/>
        <v>0</v>
      </c>
      <c r="O17" s="46">
        <f t="shared" si="0"/>
        <v>0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</row>
    <row r="18" spans="1:29" s="40" customFormat="1" ht="15" customHeight="1">
      <c r="B18" s="40" t="s">
        <v>37</v>
      </c>
      <c r="D18" s="41"/>
      <c r="E18" s="42">
        <v>9</v>
      </c>
      <c r="F18" s="42">
        <v>9</v>
      </c>
      <c r="G18" s="42">
        <v>9</v>
      </c>
      <c r="H18" s="44" t="s">
        <v>23</v>
      </c>
      <c r="I18" s="44" t="s">
        <v>23</v>
      </c>
      <c r="J18" s="45"/>
      <c r="K18" s="40" t="s">
        <v>38</v>
      </c>
      <c r="N18" s="46">
        <f t="shared" si="0"/>
        <v>0</v>
      </c>
      <c r="O18" s="46">
        <f t="shared" si="0"/>
        <v>0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</row>
    <row r="19" spans="1:29" s="40" customFormat="1" ht="15" customHeight="1">
      <c r="B19" s="40" t="s">
        <v>39</v>
      </c>
      <c r="D19" s="41"/>
      <c r="E19" s="42">
        <v>75</v>
      </c>
      <c r="F19" s="42">
        <v>74</v>
      </c>
      <c r="G19" s="42">
        <v>76</v>
      </c>
      <c r="H19" s="43" t="s">
        <v>40</v>
      </c>
      <c r="I19" s="44">
        <v>2.7027027027027026</v>
      </c>
      <c r="J19" s="45"/>
      <c r="K19" s="40" t="s">
        <v>41</v>
      </c>
      <c r="N19" s="46">
        <f t="shared" si="0"/>
        <v>-1.3333333333333335</v>
      </c>
      <c r="O19" s="46">
        <f t="shared" si="0"/>
        <v>2.7027027027027026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</row>
    <row r="20" spans="1:29" s="40" customFormat="1" ht="15" customHeight="1">
      <c r="B20" s="40" t="s">
        <v>42</v>
      </c>
      <c r="D20" s="41"/>
      <c r="E20" s="42">
        <v>10</v>
      </c>
      <c r="F20" s="42">
        <v>10</v>
      </c>
      <c r="G20" s="42">
        <v>12</v>
      </c>
      <c r="H20" s="44" t="s">
        <v>23</v>
      </c>
      <c r="I20" s="44">
        <v>20</v>
      </c>
      <c r="J20" s="45"/>
      <c r="K20" s="40" t="s">
        <v>43</v>
      </c>
      <c r="N20" s="46">
        <f t="shared" si="0"/>
        <v>0</v>
      </c>
      <c r="O20" s="46">
        <f t="shared" si="0"/>
        <v>20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29" s="40" customFormat="1" ht="15" customHeight="1">
      <c r="B21" s="40" t="s">
        <v>44</v>
      </c>
      <c r="D21" s="41"/>
      <c r="E21" s="42">
        <v>31</v>
      </c>
      <c r="F21" s="42">
        <v>30</v>
      </c>
      <c r="G21" s="42">
        <v>30</v>
      </c>
      <c r="H21" s="43" t="s">
        <v>45</v>
      </c>
      <c r="I21" s="44" t="s">
        <v>23</v>
      </c>
      <c r="J21" s="45"/>
      <c r="K21" s="40" t="s">
        <v>46</v>
      </c>
      <c r="N21" s="46">
        <f t="shared" si="0"/>
        <v>-3.225806451612903</v>
      </c>
      <c r="O21" s="46">
        <f t="shared" si="0"/>
        <v>0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s="40" customFormat="1" ht="15" customHeight="1">
      <c r="B22" s="40" t="s">
        <v>47</v>
      </c>
      <c r="D22" s="41"/>
      <c r="E22" s="42">
        <v>34</v>
      </c>
      <c r="F22" s="42">
        <v>335</v>
      </c>
      <c r="G22" s="42">
        <v>38</v>
      </c>
      <c r="H22" s="44">
        <v>885.2941176470589</v>
      </c>
      <c r="I22" s="44">
        <v>-88.656716417910459</v>
      </c>
      <c r="J22" s="45"/>
      <c r="K22" s="40" t="s">
        <v>48</v>
      </c>
      <c r="N22" s="46">
        <f t="shared" si="0"/>
        <v>885.2941176470589</v>
      </c>
      <c r="O22" s="46">
        <f t="shared" si="0"/>
        <v>-88.656716417910459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spans="1:29" s="40" customFormat="1" ht="15" customHeight="1">
      <c r="B23" s="40" t="s">
        <v>49</v>
      </c>
      <c r="D23" s="41"/>
      <c r="E23" s="42">
        <v>82</v>
      </c>
      <c r="F23" s="42">
        <v>87</v>
      </c>
      <c r="G23" s="42">
        <v>90</v>
      </c>
      <c r="H23" s="44">
        <v>6.0975609756097562</v>
      </c>
      <c r="I23" s="44">
        <v>3.4482758620689653</v>
      </c>
      <c r="J23" s="45"/>
      <c r="K23" s="40" t="s">
        <v>50</v>
      </c>
      <c r="N23" s="46">
        <f t="shared" si="0"/>
        <v>6.0975609756097562</v>
      </c>
      <c r="O23" s="46">
        <f t="shared" si="0"/>
        <v>3.4482758620689653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1:29" s="40" customFormat="1" ht="15" customHeight="1">
      <c r="B24" s="40" t="s">
        <v>51</v>
      </c>
      <c r="D24" s="41"/>
      <c r="E24" s="42">
        <v>18</v>
      </c>
      <c r="F24" s="42">
        <v>18</v>
      </c>
      <c r="G24" s="42">
        <v>19</v>
      </c>
      <c r="H24" s="44" t="s">
        <v>23</v>
      </c>
      <c r="I24" s="44">
        <v>5.5555555555555554</v>
      </c>
      <c r="J24" s="45"/>
      <c r="K24" s="40" t="s">
        <v>52</v>
      </c>
      <c r="N24" s="46">
        <f t="shared" si="0"/>
        <v>0</v>
      </c>
      <c r="O24" s="46">
        <f t="shared" si="0"/>
        <v>5.5555555555555554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s="40" customFormat="1" ht="15" customHeight="1">
      <c r="B25" s="40" t="s">
        <v>53</v>
      </c>
      <c r="D25" s="41"/>
      <c r="E25" s="42">
        <v>93</v>
      </c>
      <c r="F25" s="42">
        <v>91</v>
      </c>
      <c r="G25" s="42">
        <v>93</v>
      </c>
      <c r="H25" s="43" t="s">
        <v>54</v>
      </c>
      <c r="I25" s="44">
        <v>2.197802197802198</v>
      </c>
      <c r="J25" s="45"/>
      <c r="K25" s="40" t="s">
        <v>55</v>
      </c>
      <c r="N25" s="46">
        <f t="shared" si="0"/>
        <v>-2.1505376344086025</v>
      </c>
      <c r="O25" s="46">
        <f t="shared" si="0"/>
        <v>2.197802197802198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s="40" customFormat="1" ht="15" customHeight="1">
      <c r="B26" s="40" t="s">
        <v>56</v>
      </c>
      <c r="D26" s="41"/>
      <c r="E26" s="42">
        <v>94</v>
      </c>
      <c r="F26" s="42">
        <v>90</v>
      </c>
      <c r="G26" s="42">
        <v>91</v>
      </c>
      <c r="H26" s="43" t="s">
        <v>57</v>
      </c>
      <c r="I26" s="44">
        <v>1.1111111111111112</v>
      </c>
      <c r="J26" s="45"/>
      <c r="K26" s="40" t="s">
        <v>58</v>
      </c>
      <c r="N26" s="46">
        <f t="shared" si="0"/>
        <v>-4.2553191489361701</v>
      </c>
      <c r="O26" s="46">
        <f t="shared" si="0"/>
        <v>1.1111111111111112</v>
      </c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s="40" customFormat="1" ht="15" customHeight="1">
      <c r="B27" s="40" t="s">
        <v>59</v>
      </c>
      <c r="D27" s="41"/>
      <c r="E27" s="42">
        <v>16</v>
      </c>
      <c r="F27" s="42">
        <v>16</v>
      </c>
      <c r="G27" s="42">
        <v>16</v>
      </c>
      <c r="H27" s="44" t="s">
        <v>23</v>
      </c>
      <c r="I27" s="44" t="s">
        <v>23</v>
      </c>
      <c r="J27" s="45"/>
      <c r="K27" s="40" t="s">
        <v>60</v>
      </c>
      <c r="N27" s="46">
        <f t="shared" si="0"/>
        <v>0</v>
      </c>
      <c r="O27" s="46">
        <f t="shared" si="0"/>
        <v>0</v>
      </c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s="40" customFormat="1" ht="15" customHeight="1">
      <c r="B28" s="40" t="s">
        <v>61</v>
      </c>
      <c r="D28" s="41"/>
      <c r="E28" s="42">
        <v>108</v>
      </c>
      <c r="F28" s="42">
        <v>99</v>
      </c>
      <c r="G28" s="42">
        <v>103</v>
      </c>
      <c r="H28" s="43" t="s">
        <v>62</v>
      </c>
      <c r="I28" s="44">
        <v>4.0404040404040407</v>
      </c>
      <c r="J28" s="45"/>
      <c r="K28" s="40" t="s">
        <v>63</v>
      </c>
      <c r="N28" s="46">
        <f t="shared" si="0"/>
        <v>-8.3333333333333321</v>
      </c>
      <c r="O28" s="46">
        <f t="shared" si="0"/>
        <v>4.0404040404040407</v>
      </c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s="40" customFormat="1" ht="15" customHeight="1">
      <c r="B29" s="40" t="s">
        <v>64</v>
      </c>
      <c r="D29" s="41"/>
      <c r="E29" s="42">
        <v>90</v>
      </c>
      <c r="F29" s="42">
        <v>89</v>
      </c>
      <c r="G29" s="42">
        <v>98</v>
      </c>
      <c r="H29" s="43" t="s">
        <v>65</v>
      </c>
      <c r="I29" s="44">
        <v>10.112359550561797</v>
      </c>
      <c r="J29" s="45"/>
      <c r="K29" s="40" t="s">
        <v>66</v>
      </c>
      <c r="N29" s="46">
        <f t="shared" si="0"/>
        <v>-1.1111111111111112</v>
      </c>
      <c r="O29" s="46">
        <f t="shared" si="0"/>
        <v>10.112359550561797</v>
      </c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3" customHeight="1">
      <c r="A30" s="48"/>
      <c r="B30" s="48"/>
      <c r="C30" s="48"/>
      <c r="D30" s="49"/>
      <c r="E30" s="50"/>
      <c r="F30" s="50"/>
      <c r="G30" s="50"/>
      <c r="H30" s="50"/>
      <c r="I30" s="50">
        <v>10.1</v>
      </c>
      <c r="J30" s="50"/>
      <c r="K30" s="48"/>
    </row>
    <row r="31" spans="1:29" ht="3" customHeight="1"/>
    <row r="32" spans="1:29" s="52" customFormat="1" ht="17.25" customHeight="1">
      <c r="A32" s="52" t="s">
        <v>67</v>
      </c>
      <c r="C32" s="53"/>
      <c r="D32" s="53"/>
      <c r="E32" s="53"/>
      <c r="F32" s="53"/>
      <c r="G32" s="53"/>
      <c r="H32" s="53"/>
      <c r="I32" s="53"/>
      <c r="J32" s="53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s="52" customFormat="1" ht="17.25" customHeight="1">
      <c r="A33" s="53" t="s">
        <v>68</v>
      </c>
      <c r="C33" s="53"/>
      <c r="D33" s="53"/>
      <c r="E33" s="53"/>
      <c r="F33" s="53"/>
      <c r="G33" s="53"/>
      <c r="H33" s="53"/>
      <c r="I33" s="53"/>
      <c r="J33" s="53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s="52" customFormat="1" ht="17.25" customHeight="1">
      <c r="A34" s="53"/>
      <c r="C34" s="53" t="s">
        <v>69</v>
      </c>
      <c r="D34" s="53"/>
      <c r="E34" s="53"/>
      <c r="F34" s="53"/>
      <c r="G34" s="53"/>
      <c r="H34" s="53"/>
      <c r="I34" s="53"/>
      <c r="J34" s="53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s="52" customFormat="1" ht="17.25" customHeight="1">
      <c r="A35" s="55"/>
      <c r="B35" s="53" t="s">
        <v>70</v>
      </c>
      <c r="C35" s="53"/>
      <c r="D35" s="53"/>
      <c r="E35" s="53"/>
      <c r="F35" s="53"/>
      <c r="G35" s="53"/>
      <c r="H35" s="53"/>
      <c r="I35" s="53"/>
      <c r="J35" s="53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  <row r="36" spans="1:29" s="56" customFormat="1" ht="18" customHeight="1">
      <c r="A36" s="53" t="s">
        <v>71</v>
      </c>
      <c r="C36" s="55"/>
      <c r="D36" s="55"/>
      <c r="E36" s="55"/>
      <c r="F36" s="55"/>
      <c r="H36" s="55"/>
      <c r="I36" s="55"/>
      <c r="J36" s="55"/>
      <c r="K36" s="55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</row>
    <row r="39" spans="1:29">
      <c r="K39" s="58"/>
    </row>
    <row r="40" spans="1:29">
      <c r="K40" s="58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2017-08-31T07:24:51Z</dcterms:created>
  <dcterms:modified xsi:type="dcterms:W3CDTF">2017-08-31T07:24:59Z</dcterms:modified>
</cp:coreProperties>
</file>