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/>
  </bookViews>
  <sheets>
    <sheet name="T-10.3" sheetId="1" r:id="rId1"/>
  </sheets>
  <definedNames>
    <definedName name="_xlnm.Print_Area" localSheetId="0">'T-10.3'!$A$1:$N$36</definedName>
  </definedNames>
  <calcPr calcId="124519"/>
</workbook>
</file>

<file path=xl/calcChain.xml><?xml version="1.0" encoding="utf-8"?>
<calcChain xmlns="http://schemas.openxmlformats.org/spreadsheetml/2006/main">
  <c r="H29" i="1"/>
  <c r="F29"/>
  <c r="I28"/>
  <c r="I29" s="1"/>
  <c r="H28"/>
  <c r="G28"/>
  <c r="G29" s="1"/>
  <c r="F28"/>
  <c r="E28"/>
  <c r="E29" s="1"/>
</calcChain>
</file>

<file path=xl/sharedStrings.xml><?xml version="1.0" encoding="utf-8"?>
<sst xmlns="http://schemas.openxmlformats.org/spreadsheetml/2006/main" count="74" uniqueCount="74">
  <si>
    <t>ตาราง</t>
  </si>
  <si>
    <t>ผลิตภัณฑ์มวลรวมจังหวัด แบบปริมาณลูกโซ่ (ปีอ้างอิง พ.ศ. 2545) จำแนกตามสาขาการผลิต พ.ศ. 2554 - 2558</t>
  </si>
  <si>
    <t>Table</t>
  </si>
  <si>
    <t>Gross Provincial Product Chain Volume Measures (Reference Year = 2002) by Economic Activities: 2011 - 2015</t>
  </si>
  <si>
    <t>(ล้านบาท  Million Baht)</t>
  </si>
  <si>
    <t>สาขาการผลิต</t>
  </si>
  <si>
    <r>
      <t>2558</t>
    </r>
    <r>
      <rPr>
        <vertAlign val="superscript"/>
        <sz val="13"/>
        <rFont val="TH SarabunPSK"/>
        <family val="2"/>
      </rPr>
      <t>P</t>
    </r>
  </si>
  <si>
    <t>Economic activities</t>
  </si>
  <si>
    <t>(2011)</t>
  </si>
  <si>
    <t>(2012)</t>
  </si>
  <si>
    <t>(2013)</t>
  </si>
  <si>
    <t>(2014)</t>
  </si>
  <si>
    <t>(2015)</t>
  </si>
  <si>
    <t>(2016)</t>
  </si>
  <si>
    <t>ภาคเกษตร</t>
  </si>
  <si>
    <t>Agriculture</t>
  </si>
  <si>
    <t>เกษตรกรรม การล่าสัตว์และการป่าไม้</t>
  </si>
  <si>
    <t>Agriculture, hunting and forestry</t>
  </si>
  <si>
    <t>การประมง</t>
  </si>
  <si>
    <t>Fishing</t>
  </si>
  <si>
    <t>ภาคนอกเกษตร</t>
  </si>
  <si>
    <t>Non-Agriculture</t>
  </si>
  <si>
    <t>การทำเหมืองแร่และเหมืองหิน</t>
  </si>
  <si>
    <t>Mining and quarrying</t>
  </si>
  <si>
    <t>อุตสาหกรรม</t>
  </si>
  <si>
    <t>Manufacturing</t>
  </si>
  <si>
    <t>การไฟฟ้า แก๊ส และการประปา</t>
  </si>
  <si>
    <t>Electricity, Gas and Water supply</t>
  </si>
  <si>
    <t>การก่อสร้าง</t>
  </si>
  <si>
    <t>Construction</t>
  </si>
  <si>
    <t xml:space="preserve">การขายส่ง การขายปลีก การซ่อมแซมยานยนต์ จักรยานยนต์ </t>
  </si>
  <si>
    <t xml:space="preserve">Wholesale and retail trade; repair of motor vehicles, </t>
  </si>
  <si>
    <t xml:space="preserve">  ของใช้ส่วนบุคคลและของใช้ในครัวเรือน</t>
  </si>
  <si>
    <t xml:space="preserve">    motorcycles and personal and household goods</t>
  </si>
  <si>
    <t>โรงแรมและภัตตาคาร</t>
  </si>
  <si>
    <t>Hotels and restaurants</t>
  </si>
  <si>
    <t>การขนส่ง สถานที่เก็บสินค้าและการคมนาคม</t>
  </si>
  <si>
    <t>Transport, storage and communications</t>
  </si>
  <si>
    <t>ตัวกลางทางการเงิน</t>
  </si>
  <si>
    <t>Financial intermediation</t>
  </si>
  <si>
    <t>บริการด้านอสังหาริมทรัพย์ การให้เช่าและบริการทางธุรกิจ</t>
  </si>
  <si>
    <t>Real estate, renting and business activities</t>
  </si>
  <si>
    <t xml:space="preserve">การบริหารราชการและการป้องกันประเทศ </t>
  </si>
  <si>
    <t xml:space="preserve">Public administration and defence; </t>
  </si>
  <si>
    <t xml:space="preserve">   รวมทั้งการประกันสังคมภาคบังคับ</t>
  </si>
  <si>
    <t xml:space="preserve">  compulsory social security</t>
  </si>
  <si>
    <t>การศึกษา</t>
  </si>
  <si>
    <t>Education</t>
  </si>
  <si>
    <t>การบริการด้านสุขภาพ และสังคม</t>
  </si>
  <si>
    <t>Health and social work</t>
  </si>
  <si>
    <t>การให้บริการชุมชน สังคมและบริการส่วนบุคคลอื่นๆ</t>
  </si>
  <si>
    <t>Other community, social and personal service activities</t>
  </si>
  <si>
    <t>ลูกจ้างในครัวเรือนส่วนบุคคล</t>
  </si>
  <si>
    <t>Private households with employed persons</t>
  </si>
  <si>
    <t>ผลิตภัณฑ์มวลรวมจังหวัด (ผลรวมส่วนย่อย)</t>
  </si>
  <si>
    <t>Gross provincial product (sum up)</t>
  </si>
  <si>
    <t>ผลต่าง (ผลรวมส่วนย่อย - ปริมาณลูกโซ่)</t>
  </si>
  <si>
    <t>Residual (sum up - CVMs)</t>
  </si>
  <si>
    <t>ร้อยละของผลต่าง ต่อ ค่าปริมาณลูกโซ่</t>
  </si>
  <si>
    <t>-4.82</t>
  </si>
  <si>
    <t>-1.97</t>
  </si>
  <si>
    <t>% Residual to CVMs</t>
  </si>
  <si>
    <t>ผลิตภัณฑ์มวลรวมจังหวัด (ปริมาณลูกโซ่)</t>
  </si>
  <si>
    <t>Gross provincial product (CVMs)</t>
  </si>
  <si>
    <t>หมายเหตุ:</t>
  </si>
  <si>
    <t>ปริมาณลูกโซ่ไม่มีคุณสมบัติของการบวก คือ ผลรวมของมูลค่าส่วนย่อยไม่เท่ากับมูลค่าส่วนรวม</t>
  </si>
  <si>
    <t>Note:</t>
  </si>
  <si>
    <t xml:space="preserve">Chain volume series are not additive. The sum of the components </t>
  </si>
  <si>
    <t>ที่เกิดจากการทำปริมาณลูกโซ่</t>
  </si>
  <si>
    <t>will thus not be equal to the shown totals.</t>
  </si>
  <si>
    <t xml:space="preserve">ที่มา: </t>
  </si>
  <si>
    <t>สำนักงานคณะกรรมการพัฒนาการเศรษฐกิจและสังคมแห่งชาติ</t>
  </si>
  <si>
    <t>Source:</t>
  </si>
  <si>
    <t>Office of the National Economic and Social Development Board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</si>
</sst>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0.0"/>
    <numFmt numFmtId="188" formatCode="_-* #,##0_-;\-* #,##0_-;_-* &quot;-&quot;??_-;_-@_-"/>
  </numFmts>
  <fonts count="15"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vertAlign val="superscript"/>
      <sz val="13"/>
      <name val="TH SarabunPSK"/>
      <family val="2"/>
    </font>
    <font>
      <sz val="14"/>
      <name val="Cordia New"/>
      <family val="2"/>
    </font>
    <font>
      <b/>
      <sz val="13"/>
      <color theme="1"/>
      <name val="TH SarabunPSK"/>
      <family val="2"/>
    </font>
    <font>
      <sz val="13"/>
      <color theme="1"/>
      <name val="TH SarabunPSK"/>
      <family val="2"/>
    </font>
    <font>
      <b/>
      <sz val="11"/>
      <name val="TH SarabunPSK"/>
      <family val="2"/>
    </font>
    <font>
      <b/>
      <sz val="12"/>
      <name val="TH SarabunPSK"/>
      <family val="2"/>
    </font>
    <font>
      <sz val="10"/>
      <name val="JasmineUPC"/>
      <family val="1"/>
      <charset val="222"/>
    </font>
    <font>
      <sz val="11"/>
      <color indexed="52"/>
      <name val="Tahoma"/>
      <family val="2"/>
      <charset val="222"/>
    </font>
    <font>
      <sz val="11"/>
      <color indexed="8"/>
      <name val="Tahoma"/>
      <family val="2"/>
      <charset val="22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52"/>
      </bottom>
      <diagonal/>
    </border>
  </borders>
  <cellStyleXfs count="4">
    <xf numFmtId="0" fontId="0" fillId="0" borderId="0"/>
    <xf numFmtId="43" fontId="7" fillId="0" borderId="0" applyFont="0" applyFill="0" applyBorder="0" applyAlignment="0" applyProtection="0"/>
    <xf numFmtId="0" fontId="13" fillId="0" borderId="12" applyNumberFormat="0" applyFill="0" applyAlignment="0" applyProtection="0"/>
    <xf numFmtId="0" fontId="14" fillId="0" borderId="0"/>
  </cellStyleXfs>
  <cellXfs count="55">
    <xf numFmtId="0" fontId="0" fillId="0" borderId="0" xfId="0"/>
    <xf numFmtId="0" fontId="1" fillId="0" borderId="0" xfId="0" applyFont="1"/>
    <xf numFmtId="187" fontId="1" fillId="0" borderId="0" xfId="0" applyNumberFormat="1" applyFont="1" applyAlignment="1">
      <alignment horizontal="center"/>
    </xf>
    <xf numFmtId="0" fontId="2" fillId="0" borderId="0" xfId="0" applyFont="1"/>
    <xf numFmtId="0" fontId="1" fillId="0" borderId="0" xfId="0" applyFont="1" applyBorder="1"/>
    <xf numFmtId="0" fontId="2" fillId="0" borderId="0" xfId="0" applyFont="1" applyAlignment="1">
      <alignment horizontal="center"/>
    </xf>
    <xf numFmtId="0" fontId="3" fillId="0" borderId="0" xfId="0" applyFont="1"/>
    <xf numFmtId="0" fontId="1" fillId="0" borderId="0" xfId="0" applyFont="1" applyAlignment="1">
      <alignment horizontal="center"/>
    </xf>
    <xf numFmtId="0" fontId="4" fillId="0" borderId="0" xfId="0" applyFont="1" applyBorder="1" applyAlignment="1">
      <alignment horizontal="right"/>
    </xf>
    <xf numFmtId="0" fontId="5" fillId="0" borderId="0" xfId="0" applyFont="1"/>
    <xf numFmtId="0" fontId="3" fillId="0" borderId="0" xfId="0" applyFont="1" applyBorder="1"/>
    <xf numFmtId="0" fontId="2" fillId="0" borderId="1" xfId="0" applyFont="1" applyBorder="1"/>
    <xf numFmtId="0" fontId="2" fillId="0" borderId="0" xfId="0" applyFont="1" applyBorder="1"/>
    <xf numFmtId="0" fontId="5" fillId="0" borderId="2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4" xfId="0" quotePrefix="1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 vertical="center" shrinkToFit="1"/>
    </xf>
    <xf numFmtId="0" fontId="5" fillId="0" borderId="0" xfId="0" applyFont="1" applyBorder="1"/>
    <xf numFmtId="0" fontId="5" fillId="0" borderId="1" xfId="0" applyFont="1" applyBorder="1" applyAlignment="1">
      <alignment horizontal="center" vertical="center" shrinkToFit="1"/>
    </xf>
    <xf numFmtId="0" fontId="5" fillId="0" borderId="5" xfId="0" quotePrefix="1" applyFont="1" applyBorder="1" applyAlignment="1">
      <alignment horizontal="center"/>
    </xf>
    <xf numFmtId="0" fontId="5" fillId="0" borderId="6" xfId="0" quotePrefix="1" applyFont="1" applyBorder="1" applyAlignment="1">
      <alignment horizontal="center"/>
    </xf>
    <xf numFmtId="0" fontId="5" fillId="0" borderId="5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3" xfId="0" quotePrefix="1" applyFont="1" applyBorder="1" applyAlignment="1">
      <alignment horizontal="center"/>
    </xf>
    <xf numFmtId="0" fontId="5" fillId="0" borderId="8" xfId="0" quotePrefix="1" applyFont="1" applyBorder="1" applyAlignment="1">
      <alignment horizontal="center"/>
    </xf>
    <xf numFmtId="188" fontId="3" fillId="0" borderId="7" xfId="1" applyNumberFormat="1" applyFont="1" applyBorder="1"/>
    <xf numFmtId="188" fontId="8" fillId="0" borderId="7" xfId="1" applyNumberFormat="1" applyFont="1" applyBorder="1" applyAlignment="1"/>
    <xf numFmtId="0" fontId="3" fillId="0" borderId="6" xfId="0" applyFont="1" applyBorder="1"/>
    <xf numFmtId="188" fontId="5" fillId="0" borderId="7" xfId="1" applyNumberFormat="1" applyFont="1" applyBorder="1"/>
    <xf numFmtId="188" fontId="9" fillId="0" borderId="7" xfId="1" applyNumberFormat="1" applyFont="1" applyBorder="1" applyAlignment="1"/>
    <xf numFmtId="0" fontId="5" fillId="0" borderId="6" xfId="0" applyFont="1" applyBorder="1"/>
    <xf numFmtId="0" fontId="5" fillId="0" borderId="7" xfId="0" applyFont="1" applyBorder="1"/>
    <xf numFmtId="0" fontId="3" fillId="0" borderId="9" xfId="0" applyFont="1" applyBorder="1"/>
    <xf numFmtId="188" fontId="3" fillId="0" borderId="7" xfId="0" applyNumberFormat="1" applyFont="1" applyBorder="1"/>
    <xf numFmtId="43" fontId="3" fillId="0" borderId="7" xfId="0" applyNumberFormat="1" applyFont="1" applyBorder="1"/>
    <xf numFmtId="43" fontId="3" fillId="0" borderId="7" xfId="0" quotePrefix="1" applyNumberFormat="1" applyFont="1" applyBorder="1" applyAlignment="1">
      <alignment horizontal="right"/>
    </xf>
    <xf numFmtId="0" fontId="10" fillId="0" borderId="1" xfId="0" applyFont="1" applyBorder="1"/>
    <xf numFmtId="0" fontId="10" fillId="0" borderId="10" xfId="0" applyFont="1" applyBorder="1"/>
    <xf numFmtId="0" fontId="10" fillId="0" borderId="5" xfId="0" applyFont="1" applyBorder="1"/>
    <xf numFmtId="0" fontId="10" fillId="0" borderId="11" xfId="0" applyFont="1" applyBorder="1"/>
    <xf numFmtId="0" fontId="10" fillId="0" borderId="0" xfId="0" applyFont="1"/>
    <xf numFmtId="0" fontId="10" fillId="0" borderId="0" xfId="0" applyFont="1" applyBorder="1"/>
    <xf numFmtId="0" fontId="11" fillId="0" borderId="0" xfId="0" applyFont="1"/>
    <xf numFmtId="0" fontId="4" fillId="0" borderId="0" xfId="0" applyFont="1"/>
    <xf numFmtId="0" fontId="4" fillId="0" borderId="0" xfId="0" applyFont="1" applyAlignment="1">
      <alignment horizontal="right"/>
    </xf>
    <xf numFmtId="0" fontId="4" fillId="0" borderId="0" xfId="0" applyFont="1" applyBorder="1"/>
    <xf numFmtId="0" fontId="4" fillId="0" borderId="0" xfId="0" applyFont="1" applyBorder="1" applyAlignment="1">
      <alignment horizontal="right"/>
    </xf>
    <xf numFmtId="0" fontId="4" fillId="0" borderId="0" xfId="0" applyFont="1" applyAlignment="1">
      <alignment horizontal="right" vertical="top"/>
    </xf>
    <xf numFmtId="0" fontId="4" fillId="0" borderId="0" xfId="0" applyFont="1" applyAlignment="1">
      <alignment vertical="top"/>
    </xf>
    <xf numFmtId="0" fontId="4" fillId="0" borderId="0" xfId="0" applyFont="1" applyBorder="1" applyAlignment="1">
      <alignment horizontal="right" vertical="top"/>
    </xf>
    <xf numFmtId="188" fontId="2" fillId="0" borderId="0" xfId="0" applyNumberFormat="1" applyFont="1"/>
    <xf numFmtId="0" fontId="12" fillId="0" borderId="0" xfId="0" applyFont="1" applyAlignment="1">
      <alignment vertical="center"/>
    </xf>
    <xf numFmtId="0" fontId="4" fillId="0" borderId="0" xfId="0" applyFont="1" applyBorder="1" applyAlignment="1">
      <alignment horizontal="left"/>
    </xf>
  </cellXfs>
  <cellStyles count="4">
    <cellStyle name="Comma" xfId="1" builtinId="3"/>
    <cellStyle name="Normal" xfId="0" builtinId="0"/>
    <cellStyle name="เซลล์ที่มีการเชื่อมโยง" xfId="2"/>
    <cellStyle name="ปกติ_T-8.3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9525</xdr:colOff>
      <xdr:row>0</xdr:row>
      <xdr:rowOff>9524</xdr:rowOff>
    </xdr:from>
    <xdr:to>
      <xdr:col>14</xdr:col>
      <xdr:colOff>66675</xdr:colOff>
      <xdr:row>36</xdr:row>
      <xdr:rowOff>66675</xdr:rowOff>
    </xdr:to>
    <xdr:grpSp>
      <xdr:nvGrpSpPr>
        <xdr:cNvPr id="2" name="Group 129"/>
        <xdr:cNvGrpSpPr>
          <a:grpSpLocks/>
        </xdr:cNvGrpSpPr>
      </xdr:nvGrpSpPr>
      <xdr:grpSpPr bwMode="auto">
        <a:xfrm>
          <a:off x="10201275" y="9524"/>
          <a:ext cx="476250" cy="7124701"/>
          <a:chOff x="999" y="0"/>
          <a:chExt cx="47" cy="693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06" y="156"/>
            <a:ext cx="37" cy="49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National Accounts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9" y="650"/>
            <a:ext cx="47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91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4" y="325"/>
            <a:ext cx="65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=""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41"/>
  <sheetViews>
    <sheetView showGridLines="0" tabSelected="1" workbookViewId="0">
      <selection activeCell="G36" sqref="G36"/>
    </sheetView>
  </sheetViews>
  <sheetFormatPr defaultRowHeight="18.75"/>
  <cols>
    <col min="1" max="1" width="1.7109375" style="3" customWidth="1"/>
    <col min="2" max="2" width="5.85546875" style="3" customWidth="1"/>
    <col min="3" max="3" width="4.7109375" style="3" customWidth="1"/>
    <col min="4" max="4" width="31.28515625" style="3" customWidth="1"/>
    <col min="5" max="5" width="10.7109375" style="3" customWidth="1"/>
    <col min="6" max="6" width="11.42578125" style="3" customWidth="1"/>
    <col min="7" max="9" width="12.28515625" style="3" customWidth="1"/>
    <col min="10" max="10" width="10.42578125" style="3" hidden="1" customWidth="1"/>
    <col min="11" max="11" width="1.85546875" style="3" customWidth="1"/>
    <col min="12" max="12" width="46" style="3" customWidth="1"/>
    <col min="13" max="13" width="2.42578125" style="3" customWidth="1"/>
    <col min="14" max="14" width="6.28515625" style="12" customWidth="1"/>
    <col min="15" max="16384" width="9.140625" style="12"/>
  </cols>
  <sheetData>
    <row r="1" spans="1:13" s="4" customFormat="1">
      <c r="A1" s="1"/>
      <c r="B1" s="1" t="s">
        <v>0</v>
      </c>
      <c r="C1" s="2">
        <v>10.3</v>
      </c>
      <c r="D1" s="1" t="s">
        <v>1</v>
      </c>
      <c r="E1" s="1"/>
      <c r="F1" s="1"/>
      <c r="G1" s="1"/>
      <c r="H1" s="1"/>
      <c r="I1" s="1"/>
      <c r="J1" s="1"/>
      <c r="K1" s="1"/>
      <c r="L1" s="3"/>
      <c r="M1" s="3"/>
    </row>
    <row r="2" spans="1:13" s="4" customFormat="1">
      <c r="A2" s="1"/>
      <c r="B2" s="1" t="s">
        <v>2</v>
      </c>
      <c r="C2" s="2">
        <v>10.3</v>
      </c>
      <c r="D2" s="1" t="s">
        <v>3</v>
      </c>
      <c r="E2" s="1"/>
      <c r="F2" s="1"/>
      <c r="G2" s="1"/>
      <c r="H2" s="1"/>
      <c r="I2" s="1"/>
      <c r="J2" s="1"/>
      <c r="K2" s="1"/>
      <c r="L2" s="5"/>
      <c r="M2" s="3"/>
    </row>
    <row r="3" spans="1:13" s="10" customFormat="1" ht="15" customHeight="1">
      <c r="A3" s="6"/>
      <c r="B3" s="6"/>
      <c r="C3" s="7"/>
      <c r="D3" s="6"/>
      <c r="E3" s="6"/>
      <c r="F3" s="6"/>
      <c r="G3" s="6"/>
      <c r="H3" s="6"/>
      <c r="I3" s="6"/>
      <c r="J3" s="6"/>
      <c r="K3" s="8" t="s">
        <v>4</v>
      </c>
      <c r="L3" s="8"/>
      <c r="M3" s="9"/>
    </row>
    <row r="4" spans="1:13" ht="4.5" customHeight="1">
      <c r="A4" s="11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</row>
    <row r="5" spans="1:13" s="18" customFormat="1" ht="17.25" customHeight="1">
      <c r="A5" s="13" t="s">
        <v>5</v>
      </c>
      <c r="B5" s="13"/>
      <c r="C5" s="13"/>
      <c r="D5" s="13"/>
      <c r="E5" s="14">
        <v>2554</v>
      </c>
      <c r="F5" s="15">
        <v>2555</v>
      </c>
      <c r="G5" s="15">
        <v>2556</v>
      </c>
      <c r="H5" s="15">
        <v>2557</v>
      </c>
      <c r="I5" s="16" t="s">
        <v>6</v>
      </c>
      <c r="J5" s="15">
        <v>2559</v>
      </c>
      <c r="K5" s="17" t="s">
        <v>7</v>
      </c>
      <c r="L5" s="13"/>
      <c r="M5" s="9"/>
    </row>
    <row r="6" spans="1:13" s="18" customFormat="1" ht="15" customHeight="1">
      <c r="A6" s="19"/>
      <c r="B6" s="19"/>
      <c r="C6" s="19"/>
      <c r="D6" s="19"/>
      <c r="E6" s="20" t="s">
        <v>8</v>
      </c>
      <c r="F6" s="20" t="s">
        <v>9</v>
      </c>
      <c r="G6" s="20" t="s">
        <v>10</v>
      </c>
      <c r="H6" s="20" t="s">
        <v>11</v>
      </c>
      <c r="I6" s="21" t="s">
        <v>12</v>
      </c>
      <c r="J6" s="20" t="s">
        <v>13</v>
      </c>
      <c r="K6" s="22"/>
      <c r="L6" s="19"/>
      <c r="M6" s="9"/>
    </row>
    <row r="7" spans="1:13" s="18" customFormat="1" ht="6" customHeight="1">
      <c r="A7" s="23"/>
      <c r="B7" s="23"/>
      <c r="C7" s="23"/>
      <c r="D7" s="23"/>
      <c r="E7" s="24"/>
      <c r="F7" s="21"/>
      <c r="G7" s="21"/>
      <c r="H7" s="21"/>
      <c r="I7" s="25"/>
      <c r="J7" s="26"/>
      <c r="K7" s="23"/>
      <c r="L7" s="23"/>
      <c r="M7" s="9"/>
    </row>
    <row r="8" spans="1:13" s="10" customFormat="1" ht="15.75" customHeight="1">
      <c r="A8" s="10" t="s">
        <v>14</v>
      </c>
      <c r="E8" s="27">
        <v>12110</v>
      </c>
      <c r="F8" s="27">
        <v>12742</v>
      </c>
      <c r="G8" s="27">
        <v>12172</v>
      </c>
      <c r="H8" s="27">
        <v>12237</v>
      </c>
      <c r="I8" s="28">
        <v>10731</v>
      </c>
      <c r="K8" s="29" t="s">
        <v>15</v>
      </c>
      <c r="M8" s="6"/>
    </row>
    <row r="9" spans="1:13" s="18" customFormat="1" ht="15.75" customHeight="1">
      <c r="B9" s="18" t="s">
        <v>16</v>
      </c>
      <c r="E9" s="30">
        <v>11382</v>
      </c>
      <c r="F9" s="30">
        <v>12030</v>
      </c>
      <c r="G9" s="30">
        <v>11494</v>
      </c>
      <c r="H9" s="30">
        <v>11592</v>
      </c>
      <c r="I9" s="31">
        <v>10138</v>
      </c>
      <c r="K9" s="32"/>
      <c r="L9" s="18" t="s">
        <v>17</v>
      </c>
      <c r="M9" s="9"/>
    </row>
    <row r="10" spans="1:13" s="18" customFormat="1" ht="15.75" customHeight="1">
      <c r="B10" s="18" t="s">
        <v>18</v>
      </c>
      <c r="E10" s="30">
        <v>599</v>
      </c>
      <c r="F10" s="30">
        <v>523</v>
      </c>
      <c r="G10" s="30">
        <v>495</v>
      </c>
      <c r="H10" s="30">
        <v>414</v>
      </c>
      <c r="I10" s="31">
        <v>407</v>
      </c>
      <c r="K10" s="32"/>
      <c r="L10" s="18" t="s">
        <v>19</v>
      </c>
      <c r="M10" s="9"/>
    </row>
    <row r="11" spans="1:13" s="10" customFormat="1" ht="15.75" customHeight="1">
      <c r="A11" s="10" t="s">
        <v>20</v>
      </c>
      <c r="E11" s="27">
        <v>33912</v>
      </c>
      <c r="F11" s="27">
        <v>36917</v>
      </c>
      <c r="G11" s="27">
        <v>35190</v>
      </c>
      <c r="H11" s="27">
        <v>33991</v>
      </c>
      <c r="I11" s="28">
        <v>38227</v>
      </c>
      <c r="K11" s="29" t="s">
        <v>21</v>
      </c>
      <c r="M11" s="6"/>
    </row>
    <row r="12" spans="1:13" s="18" customFormat="1" ht="15.75" customHeight="1">
      <c r="B12" s="18" t="s">
        <v>22</v>
      </c>
      <c r="E12" s="30">
        <v>1441</v>
      </c>
      <c r="F12" s="30">
        <v>1421</v>
      </c>
      <c r="G12" s="30">
        <v>1481</v>
      </c>
      <c r="H12" s="30">
        <v>1393</v>
      </c>
      <c r="I12" s="31">
        <v>4586</v>
      </c>
      <c r="K12" s="32"/>
      <c r="L12" s="18" t="s">
        <v>23</v>
      </c>
      <c r="M12" s="9"/>
    </row>
    <row r="13" spans="1:13" s="18" customFormat="1" ht="15.75" customHeight="1">
      <c r="B13" s="18" t="s">
        <v>24</v>
      </c>
      <c r="E13" s="30">
        <v>7508</v>
      </c>
      <c r="F13" s="30">
        <v>7228</v>
      </c>
      <c r="G13" s="30">
        <v>6367</v>
      </c>
      <c r="H13" s="30">
        <v>6184</v>
      </c>
      <c r="I13" s="31">
        <v>6583</v>
      </c>
      <c r="K13" s="32"/>
      <c r="L13" s="18" t="s">
        <v>25</v>
      </c>
    </row>
    <row r="14" spans="1:13" s="18" customFormat="1" ht="15.75" customHeight="1">
      <c r="B14" s="18" t="s">
        <v>26</v>
      </c>
      <c r="E14" s="30">
        <v>1216</v>
      </c>
      <c r="F14" s="30">
        <v>1399</v>
      </c>
      <c r="G14" s="30">
        <v>1374</v>
      </c>
      <c r="H14" s="30">
        <v>1436</v>
      </c>
      <c r="I14" s="31">
        <v>1378</v>
      </c>
      <c r="K14" s="32"/>
      <c r="L14" s="18" t="s">
        <v>27</v>
      </c>
      <c r="M14" s="9"/>
    </row>
    <row r="15" spans="1:13" s="18" customFormat="1" ht="15.75" customHeight="1">
      <c r="B15" s="18" t="s">
        <v>28</v>
      </c>
      <c r="E15" s="30">
        <v>1597</v>
      </c>
      <c r="F15" s="30">
        <v>2098</v>
      </c>
      <c r="G15" s="30">
        <v>2028</v>
      </c>
      <c r="H15" s="30">
        <v>1811</v>
      </c>
      <c r="I15" s="31">
        <v>2234</v>
      </c>
      <c r="K15" s="32"/>
      <c r="L15" s="18" t="s">
        <v>29</v>
      </c>
      <c r="M15" s="9"/>
    </row>
    <row r="16" spans="1:13" s="18" customFormat="1" ht="15.75" customHeight="1">
      <c r="B16" s="18" t="s">
        <v>30</v>
      </c>
      <c r="E16" s="33"/>
      <c r="F16" s="30"/>
      <c r="G16" s="30"/>
      <c r="H16" s="30"/>
      <c r="I16" s="30"/>
      <c r="K16" s="32"/>
      <c r="L16" s="18" t="s">
        <v>31</v>
      </c>
      <c r="M16" s="9"/>
    </row>
    <row r="17" spans="1:15" s="18" customFormat="1" ht="15.75" customHeight="1">
      <c r="B17" s="18" t="s">
        <v>32</v>
      </c>
      <c r="E17" s="30">
        <v>4629</v>
      </c>
      <c r="F17" s="30">
        <v>5667</v>
      </c>
      <c r="G17" s="30">
        <v>5304</v>
      </c>
      <c r="H17" s="30">
        <v>5110</v>
      </c>
      <c r="I17" s="30">
        <v>5259</v>
      </c>
      <c r="K17" s="32"/>
      <c r="L17" s="18" t="s">
        <v>33</v>
      </c>
      <c r="M17" s="9"/>
    </row>
    <row r="18" spans="1:15" s="18" customFormat="1" ht="15.75" customHeight="1">
      <c r="B18" s="18" t="s">
        <v>34</v>
      </c>
      <c r="E18" s="30">
        <v>216</v>
      </c>
      <c r="F18" s="30">
        <v>248</v>
      </c>
      <c r="G18" s="30">
        <v>284</v>
      </c>
      <c r="H18" s="30">
        <v>363</v>
      </c>
      <c r="I18" s="31">
        <v>545</v>
      </c>
      <c r="K18" s="32"/>
      <c r="L18" s="18" t="s">
        <v>35</v>
      </c>
      <c r="M18" s="9"/>
    </row>
    <row r="19" spans="1:15" s="18" customFormat="1" ht="15.75" customHeight="1">
      <c r="B19" s="18" t="s">
        <v>36</v>
      </c>
      <c r="E19" s="30">
        <v>1801</v>
      </c>
      <c r="F19" s="30">
        <v>2039</v>
      </c>
      <c r="G19" s="30">
        <v>1961</v>
      </c>
      <c r="H19" s="30">
        <v>1979</v>
      </c>
      <c r="I19" s="31">
        <v>2148</v>
      </c>
      <c r="K19" s="32"/>
      <c r="L19" s="18" t="s">
        <v>37</v>
      </c>
      <c r="M19" s="9"/>
    </row>
    <row r="20" spans="1:15" s="18" customFormat="1" ht="15.75" customHeight="1">
      <c r="B20" s="18" t="s">
        <v>38</v>
      </c>
      <c r="E20" s="30">
        <v>2292</v>
      </c>
      <c r="F20" s="30">
        <v>2650</v>
      </c>
      <c r="G20" s="30">
        <v>2822</v>
      </c>
      <c r="H20" s="30">
        <v>2952</v>
      </c>
      <c r="I20" s="31">
        <v>3175</v>
      </c>
      <c r="K20" s="32"/>
      <c r="L20" s="18" t="s">
        <v>39</v>
      </c>
      <c r="M20" s="9"/>
    </row>
    <row r="21" spans="1:15" s="18" customFormat="1" ht="15.75" customHeight="1">
      <c r="B21" s="18" t="s">
        <v>40</v>
      </c>
      <c r="E21" s="30">
        <v>4101</v>
      </c>
      <c r="F21" s="30">
        <v>4105</v>
      </c>
      <c r="G21" s="30">
        <v>4158</v>
      </c>
      <c r="H21" s="30">
        <v>3569</v>
      </c>
      <c r="I21" s="31">
        <v>3704</v>
      </c>
      <c r="K21" s="32"/>
      <c r="L21" s="18" t="s">
        <v>41</v>
      </c>
      <c r="M21" s="9"/>
    </row>
    <row r="22" spans="1:15" s="18" customFormat="1" ht="15.75" customHeight="1">
      <c r="B22" s="18" t="s">
        <v>42</v>
      </c>
      <c r="E22" s="33"/>
      <c r="F22" s="30"/>
      <c r="G22" s="30"/>
      <c r="H22" s="30"/>
      <c r="I22" s="30"/>
      <c r="K22" s="32"/>
      <c r="L22" s="18" t="s">
        <v>43</v>
      </c>
      <c r="M22" s="9"/>
    </row>
    <row r="23" spans="1:15" s="18" customFormat="1" ht="15.75" customHeight="1">
      <c r="B23" s="18" t="s">
        <v>44</v>
      </c>
      <c r="E23" s="30">
        <v>2140</v>
      </c>
      <c r="F23" s="30">
        <v>2460</v>
      </c>
      <c r="G23" s="30">
        <v>2026</v>
      </c>
      <c r="H23" s="30">
        <v>1513</v>
      </c>
      <c r="I23" s="31">
        <v>1623</v>
      </c>
      <c r="K23" s="32"/>
      <c r="L23" s="18" t="s">
        <v>45</v>
      </c>
      <c r="M23" s="9"/>
    </row>
    <row r="24" spans="1:15" s="18" customFormat="1" ht="15.75" customHeight="1">
      <c r="B24" s="18" t="s">
        <v>46</v>
      </c>
      <c r="E24" s="30">
        <v>3652</v>
      </c>
      <c r="F24" s="30">
        <v>4276</v>
      </c>
      <c r="G24" s="30">
        <v>4267</v>
      </c>
      <c r="H24" s="30">
        <v>4421</v>
      </c>
      <c r="I24" s="30">
        <v>3723</v>
      </c>
      <c r="K24" s="32"/>
      <c r="L24" s="18" t="s">
        <v>47</v>
      </c>
      <c r="M24" s="9"/>
    </row>
    <row r="25" spans="1:15" s="18" customFormat="1" ht="15.75" customHeight="1">
      <c r="B25" s="18" t="s">
        <v>48</v>
      </c>
      <c r="E25" s="30">
        <v>1684</v>
      </c>
      <c r="F25" s="30">
        <v>1802</v>
      </c>
      <c r="G25" s="30">
        <v>1845</v>
      </c>
      <c r="H25" s="30">
        <v>1900</v>
      </c>
      <c r="I25" s="31">
        <v>1954</v>
      </c>
      <c r="K25" s="32"/>
      <c r="L25" s="18" t="s">
        <v>49</v>
      </c>
      <c r="M25" s="9"/>
    </row>
    <row r="26" spans="1:15" s="18" customFormat="1" ht="15.75" customHeight="1">
      <c r="B26" s="18" t="s">
        <v>50</v>
      </c>
      <c r="E26" s="30">
        <v>540</v>
      </c>
      <c r="F26" s="30">
        <v>590</v>
      </c>
      <c r="G26" s="30">
        <v>635</v>
      </c>
      <c r="H26" s="30">
        <v>630</v>
      </c>
      <c r="I26" s="31">
        <v>638</v>
      </c>
      <c r="K26" s="32"/>
      <c r="L26" s="18" t="s">
        <v>51</v>
      </c>
      <c r="M26" s="9"/>
    </row>
    <row r="27" spans="1:15" s="18" customFormat="1" ht="15.75" customHeight="1">
      <c r="B27" s="18" t="s">
        <v>52</v>
      </c>
      <c r="E27" s="30">
        <v>102</v>
      </c>
      <c r="F27" s="30">
        <v>165</v>
      </c>
      <c r="G27" s="30">
        <v>140</v>
      </c>
      <c r="H27" s="30">
        <v>126</v>
      </c>
      <c r="I27" s="31">
        <v>132</v>
      </c>
      <c r="K27" s="32"/>
      <c r="L27" s="18" t="s">
        <v>53</v>
      </c>
      <c r="M27" s="9"/>
    </row>
    <row r="28" spans="1:15" s="10" customFormat="1" ht="15" customHeight="1">
      <c r="A28" s="10" t="s">
        <v>54</v>
      </c>
      <c r="E28" s="27">
        <f>E8+E11</f>
        <v>46022</v>
      </c>
      <c r="F28" s="27">
        <f t="shared" ref="F28:I28" si="0">F8+F11</f>
        <v>49659</v>
      </c>
      <c r="G28" s="27">
        <f t="shared" si="0"/>
        <v>47362</v>
      </c>
      <c r="H28" s="27">
        <f t="shared" si="0"/>
        <v>46228</v>
      </c>
      <c r="I28" s="27">
        <f t="shared" si="0"/>
        <v>48958</v>
      </c>
      <c r="K28" s="29" t="s">
        <v>55</v>
      </c>
      <c r="M28" s="6"/>
    </row>
    <row r="29" spans="1:15" s="10" customFormat="1" ht="15" customHeight="1">
      <c r="A29" s="10" t="s">
        <v>56</v>
      </c>
      <c r="C29" s="34"/>
      <c r="E29" s="35">
        <f>E28-E31</f>
        <v>617</v>
      </c>
      <c r="F29" s="35">
        <f t="shared" ref="F29:I29" si="1">F28-F31</f>
        <v>741</v>
      </c>
      <c r="G29" s="35">
        <f t="shared" si="1"/>
        <v>694</v>
      </c>
      <c r="H29" s="35">
        <f t="shared" si="1"/>
        <v>464</v>
      </c>
      <c r="I29" s="35">
        <f t="shared" si="1"/>
        <v>1477</v>
      </c>
      <c r="K29" s="29" t="s">
        <v>57</v>
      </c>
      <c r="M29" s="6"/>
    </row>
    <row r="30" spans="1:15" s="10" customFormat="1" ht="15" customHeight="1">
      <c r="A30" s="10" t="s">
        <v>58</v>
      </c>
      <c r="E30" s="36">
        <v>27.27</v>
      </c>
      <c r="F30" s="36">
        <v>7.1814056175640868</v>
      </c>
      <c r="G30" s="37" t="s">
        <v>59</v>
      </c>
      <c r="H30" s="37" t="s">
        <v>60</v>
      </c>
      <c r="I30" s="36">
        <v>3.6161833154314356</v>
      </c>
      <c r="K30" s="29" t="s">
        <v>61</v>
      </c>
      <c r="M30" s="6"/>
    </row>
    <row r="31" spans="1:15" s="10" customFormat="1" ht="15" customHeight="1">
      <c r="A31" s="10" t="s">
        <v>62</v>
      </c>
      <c r="E31" s="27">
        <v>45405</v>
      </c>
      <c r="F31" s="27">
        <v>48918</v>
      </c>
      <c r="G31" s="27">
        <v>46668</v>
      </c>
      <c r="H31" s="27">
        <v>45764</v>
      </c>
      <c r="I31" s="28">
        <v>47481</v>
      </c>
      <c r="K31" s="29" t="s">
        <v>63</v>
      </c>
      <c r="M31" s="6"/>
    </row>
    <row r="32" spans="1:15" s="43" customFormat="1" ht="3" customHeight="1">
      <c r="A32" s="38"/>
      <c r="B32" s="38"/>
      <c r="C32" s="38"/>
      <c r="D32" s="39"/>
      <c r="E32" s="38"/>
      <c r="F32" s="40"/>
      <c r="G32" s="40"/>
      <c r="H32" s="40"/>
      <c r="I32" s="41"/>
      <c r="J32" s="39"/>
      <c r="K32" s="38"/>
      <c r="L32" s="38"/>
      <c r="M32" s="42"/>
      <c r="O32" s="44"/>
    </row>
    <row r="33" spans="1:15" s="10" customFormat="1" ht="3" customHeight="1">
      <c r="M33" s="6"/>
      <c r="O33" s="44"/>
    </row>
    <row r="34" spans="1:15" s="47" customFormat="1" ht="17.100000000000001" customHeight="1">
      <c r="A34" s="45"/>
      <c r="B34" s="46" t="s">
        <v>64</v>
      </c>
      <c r="C34" s="45" t="s">
        <v>65</v>
      </c>
      <c r="F34" s="45"/>
      <c r="G34" s="45"/>
      <c r="I34" s="48" t="s">
        <v>66</v>
      </c>
      <c r="K34" s="45" t="s">
        <v>67</v>
      </c>
      <c r="L34" s="45"/>
      <c r="M34" s="45"/>
      <c r="O34" s="44"/>
    </row>
    <row r="35" spans="1:15" s="47" customFormat="1" ht="17.100000000000001" customHeight="1">
      <c r="A35" s="45"/>
      <c r="C35" s="45" t="s">
        <v>68</v>
      </c>
      <c r="F35" s="45"/>
      <c r="G35" s="45"/>
      <c r="K35" s="45" t="s">
        <v>69</v>
      </c>
      <c r="L35" s="45"/>
      <c r="M35" s="45"/>
    </row>
    <row r="36" spans="1:15" s="47" customFormat="1" ht="47.25" customHeight="1">
      <c r="A36" s="45"/>
      <c r="B36" s="49" t="s">
        <v>70</v>
      </c>
      <c r="C36" s="50" t="s">
        <v>71</v>
      </c>
      <c r="F36" s="45"/>
      <c r="G36" s="45"/>
      <c r="I36" s="51" t="s">
        <v>72</v>
      </c>
      <c r="K36" s="50" t="s">
        <v>73</v>
      </c>
      <c r="L36" s="45"/>
      <c r="M36" s="45"/>
    </row>
    <row r="37" spans="1:15">
      <c r="F37" s="52"/>
    </row>
    <row r="39" spans="1:15">
      <c r="D39" s="53"/>
      <c r="E39" s="53"/>
      <c r="I39" s="54"/>
    </row>
    <row r="41" spans="1:15">
      <c r="I41" s="52"/>
    </row>
  </sheetData>
  <mergeCells count="3">
    <mergeCell ref="K3:L3"/>
    <mergeCell ref="A5:D6"/>
    <mergeCell ref="K5:L6"/>
  </mergeCells>
  <pageMargins left="0.55118110236220474" right="0.35433070866141736" top="0.78740157480314965" bottom="0.59055118110236227" header="0.51181102362204722" footer="0.51181102362204722"/>
  <pageSetup paperSize="9" scale="95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T-10.3</vt:lpstr>
      <vt:lpstr>'T-10.3'!Print_Area</vt:lpstr>
    </vt:vector>
  </TitlesOfParts>
  <Company>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WIN-7</dc:creator>
  <cp:lastModifiedBy>WIN-7</cp:lastModifiedBy>
  <dcterms:created xsi:type="dcterms:W3CDTF">2017-08-31T07:18:30Z</dcterms:created>
  <dcterms:modified xsi:type="dcterms:W3CDTF">2017-08-31T07:18:39Z</dcterms:modified>
</cp:coreProperties>
</file>