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20.8" sheetId="1" r:id="rId1"/>
  </sheets>
  <calcPr calcId="124519"/>
</workbook>
</file>

<file path=xl/calcChain.xml><?xml version="1.0" encoding="utf-8"?>
<calcChain xmlns="http://schemas.openxmlformats.org/spreadsheetml/2006/main">
  <c r="R37" i="1"/>
  <c r="T11"/>
  <c r="S11"/>
  <c r="R11"/>
  <c r="J11"/>
  <c r="H11"/>
  <c r="F11"/>
</calcChain>
</file>

<file path=xl/sharedStrings.xml><?xml version="1.0" encoding="utf-8"?>
<sst xmlns="http://schemas.openxmlformats.org/spreadsheetml/2006/main" count="155" uniqueCount="61">
  <si>
    <t>ตาราง</t>
  </si>
  <si>
    <t>ปริมาณฝนเป็นรายเดือน พ.ศ.2558 -2559</t>
  </si>
  <si>
    <t>Table</t>
  </si>
  <si>
    <t>Monthly Rainfall Data: 2015 - 2016</t>
  </si>
  <si>
    <t>(มิลลิเมตร  mm.)</t>
  </si>
  <si>
    <t>เดือน</t>
  </si>
  <si>
    <t>2558 (2015)</t>
  </si>
  <si>
    <t>2559 (2016)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</si>
  <si>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</si>
  <si>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</si>
  <si>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</si>
  <si>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</si>
  <si>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</si>
  <si>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</si>
  <si>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</si>
  <si>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No. of rainy</t>
  </si>
  <si>
    <t>Daily maximum</t>
  </si>
  <si>
    <t>Date of daily</t>
  </si>
  <si>
    <t>Rainfall</t>
  </si>
  <si>
    <t>day</t>
  </si>
  <si>
    <t>rainfall</t>
  </si>
  <si>
    <t>maximum rainfall</t>
  </si>
  <si>
    <t>สถานีตรวจอากาศสุพรรณบุรี</t>
  </si>
  <si>
    <t xml:space="preserve"> Suphanburi Meteorological station</t>
  </si>
  <si>
    <t>ทั้งปี</t>
  </si>
  <si>
    <t xml:space="preserve"> 13 กันยายน</t>
  </si>
  <si>
    <t xml:space="preserve"> 4 ตุลาคม</t>
  </si>
  <si>
    <t>Annual</t>
  </si>
  <si>
    <t>มกราคม</t>
  </si>
  <si>
    <t xml:space="preserve"> January</t>
  </si>
  <si>
    <t>กุมภาพันธ์</t>
  </si>
  <si>
    <t>-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</si>
  <si>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</si>
  <si>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</si>
  <si>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</si>
  <si>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</si>
  <si>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</si>
  <si>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</si>
  <si>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</si>
  <si>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</si>
  <si>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</si>
  <si>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</si>
  <si>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</si>
  <si>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</si>
  <si>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</si>
  <si>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</si>
  <si>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</si>
  <si>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</si>
  <si>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</si>
  <si>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</si>
  <si>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</si>
  <si>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</si>
  <si>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</si>
  <si>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>ปริมาณฝนเป็นรายเดือน พ.ศ. 2558 - 2559 (ต่อ)</t>
  </si>
  <si>
    <t>Monthly Rainfall Data: 2015 - 2016 (Cont.)</t>
  </si>
  <si>
    <t>สถานีตรวจอากาศเกษตรอู่ทอง</t>
  </si>
  <si>
    <t>U-Thogn Agrometeorological station</t>
  </si>
  <si>
    <t xml:space="preserve"> 20 กันยายน</t>
  </si>
  <si>
    <t xml:space="preserve">     ที่มา:  สถานีตรวจอากาศจังหวัดสุพรรณบุรี</t>
  </si>
  <si>
    <t xml:space="preserve">Source: Suphanburi Meteorological Station </t>
  </si>
  <si>
    <t xml:space="preserve">             U-Thogn Agrometeorological station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</si>
</sst>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3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CordiaUPC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12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88" fontId="3" fillId="0" borderId="8" xfId="1" applyNumberFormat="1" applyFont="1" applyBorder="1" applyAlignment="1">
      <alignment horizontal="center"/>
    </xf>
    <xf numFmtId="188" fontId="3" fillId="0" borderId="7" xfId="1" applyNumberFormat="1" applyFont="1" applyBorder="1" applyAlignment="1">
      <alignment horizontal="center"/>
    </xf>
    <xf numFmtId="188" fontId="3" fillId="0" borderId="8" xfId="1" applyNumberFormat="1" applyFont="1" applyBorder="1" applyAlignment="1">
      <alignment horizontal="center" vertical="center"/>
    </xf>
    <xf numFmtId="188" fontId="3" fillId="0" borderId="7" xfId="1" applyNumberFormat="1" applyFont="1" applyBorder="1" applyAlignment="1">
      <alignment horizontal="center" vertical="center"/>
    </xf>
    <xf numFmtId="188" fontId="3" fillId="0" borderId="0" xfId="1" applyNumberFormat="1" applyFont="1" applyBorder="1"/>
    <xf numFmtId="188" fontId="3" fillId="0" borderId="10" xfId="1" applyNumberFormat="1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8" fontId="4" fillId="0" borderId="8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189" fontId="4" fillId="0" borderId="8" xfId="1" applyNumberFormat="1" applyFont="1" applyBorder="1" applyAlignment="1">
      <alignment horizontal="right"/>
    </xf>
    <xf numFmtId="188" fontId="4" fillId="0" borderId="8" xfId="1" quotePrefix="1" applyNumberFormat="1" applyFont="1" applyBorder="1" applyAlignment="1">
      <alignment horizontal="right"/>
    </xf>
    <xf numFmtId="188" fontId="4" fillId="0" borderId="7" xfId="1" applyNumberFormat="1" applyFont="1" applyBorder="1"/>
    <xf numFmtId="188" fontId="4" fillId="0" borderId="0" xfId="1" applyNumberFormat="1" applyFont="1"/>
    <xf numFmtId="188" fontId="4" fillId="0" borderId="10" xfId="1" applyNumberFormat="1" applyFont="1" applyBorder="1" applyAlignment="1">
      <alignment horizontal="right"/>
    </xf>
    <xf numFmtId="189" fontId="4" fillId="0" borderId="10" xfId="1" applyNumberFormat="1" applyFont="1" applyBorder="1" applyAlignment="1">
      <alignment horizontal="right"/>
    </xf>
    <xf numFmtId="188" fontId="4" fillId="0" borderId="10" xfId="1" quotePrefix="1" applyNumberFormat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0" xfId="0" applyFont="1"/>
    <xf numFmtId="0" fontId="3" fillId="0" borderId="7" xfId="0" applyFont="1" applyBorder="1"/>
    <xf numFmtId="188" fontId="3" fillId="0" borderId="0" xfId="1" applyNumberFormat="1" applyFont="1" applyBorder="1" applyAlignment="1">
      <alignment horizontal="right"/>
    </xf>
    <xf numFmtId="189" fontId="3" fillId="0" borderId="8" xfId="1" applyNumberFormat="1" applyFont="1" applyBorder="1" applyAlignment="1">
      <alignment horizontal="right"/>
    </xf>
    <xf numFmtId="188" fontId="3" fillId="0" borderId="8" xfId="1" applyNumberFormat="1" applyFont="1" applyBorder="1" applyAlignment="1">
      <alignment horizontal="right"/>
    </xf>
    <xf numFmtId="188" fontId="3" fillId="0" borderId="7" xfId="1" applyNumberFormat="1" applyFont="1" applyBorder="1"/>
    <xf numFmtId="188" fontId="3" fillId="0" borderId="0" xfId="1" applyNumberFormat="1" applyFont="1"/>
    <xf numFmtId="189" fontId="3" fillId="0" borderId="10" xfId="1" applyNumberFormat="1" applyFont="1" applyBorder="1" applyAlignment="1">
      <alignment horizontal="right"/>
    </xf>
    <xf numFmtId="188" fontId="3" fillId="2" borderId="8" xfId="1" applyNumberFormat="1" applyFont="1" applyFill="1" applyBorder="1" applyAlignment="1">
      <alignment horizontal="right"/>
    </xf>
    <xf numFmtId="188" fontId="3" fillId="0" borderId="7" xfId="1" applyNumberFormat="1" applyFont="1" applyBorder="1" applyAlignment="1">
      <alignment horizontal="right"/>
    </xf>
    <xf numFmtId="189" fontId="3" fillId="0" borderId="0" xfId="1" applyNumberFormat="1" applyFont="1" applyBorder="1" applyAlignment="1">
      <alignment horizontal="right"/>
    </xf>
    <xf numFmtId="0" fontId="1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10" xfId="0" applyFont="1" applyBorder="1"/>
    <xf numFmtId="0" fontId="3" fillId="0" borderId="9" xfId="0" applyFont="1" applyBorder="1"/>
    <xf numFmtId="188" fontId="4" fillId="0" borderId="8" xfId="1" applyNumberFormat="1" applyFont="1" applyBorder="1"/>
    <xf numFmtId="43" fontId="4" fillId="0" borderId="0" xfId="1" applyFont="1" applyBorder="1"/>
    <xf numFmtId="189" fontId="4" fillId="0" borderId="8" xfId="1" applyNumberFormat="1" applyFont="1" applyBorder="1"/>
    <xf numFmtId="188" fontId="3" fillId="0" borderId="8" xfId="1" applyNumberFormat="1" applyFont="1" applyBorder="1"/>
    <xf numFmtId="43" fontId="3" fillId="0" borderId="0" xfId="1" applyFont="1" applyBorder="1"/>
    <xf numFmtId="189" fontId="3" fillId="0" borderId="8" xfId="1" applyNumberFormat="1" applyFont="1" applyBorder="1"/>
    <xf numFmtId="189" fontId="3" fillId="0" borderId="10" xfId="1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8" fillId="0" borderId="0" xfId="0" applyFont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/>
  </cellXfs>
  <cellStyles count="9">
    <cellStyle name="Comma" xfId="1" builtinId="3"/>
    <cellStyle name="Comma 2" xfId="2"/>
    <cellStyle name="Comma 2 2" xfId="3"/>
    <cellStyle name="Comma 3" xfId="4"/>
    <cellStyle name="Normal" xfId="0" builtinId="0"/>
    <cellStyle name="Normal 2" xfId="5"/>
    <cellStyle name="Normal 2 2" xfId="6"/>
    <cellStyle name="Normal 3" xfId="7"/>
    <cellStyle name="ปกติ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35</xdr:row>
      <xdr:rowOff>0</xdr:rowOff>
    </xdr:from>
    <xdr:to>
      <xdr:col>24</xdr:col>
      <xdr:colOff>0</xdr:colOff>
      <xdr:row>35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372725" y="9515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26</xdr:row>
      <xdr:rowOff>38100</xdr:rowOff>
    </xdr:from>
    <xdr:to>
      <xdr:col>23</xdr:col>
      <xdr:colOff>0</xdr:colOff>
      <xdr:row>26</xdr:row>
      <xdr:rowOff>38100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0039350" y="7486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52</xdr:row>
      <xdr:rowOff>66675</xdr:rowOff>
    </xdr:from>
    <xdr:to>
      <xdr:col>23</xdr:col>
      <xdr:colOff>0</xdr:colOff>
      <xdr:row>53</xdr:row>
      <xdr:rowOff>180975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10039350" y="139255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46</xdr:row>
      <xdr:rowOff>133350</xdr:rowOff>
    </xdr:from>
    <xdr:to>
      <xdr:col>23</xdr:col>
      <xdr:colOff>0</xdr:colOff>
      <xdr:row>52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0039350" y="12820650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32</xdr:row>
      <xdr:rowOff>161925</xdr:rowOff>
    </xdr:from>
    <xdr:to>
      <xdr:col>24</xdr:col>
      <xdr:colOff>0</xdr:colOff>
      <xdr:row>32</xdr:row>
      <xdr:rowOff>161925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0372725" y="8963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21</xdr:row>
      <xdr:rowOff>104775</xdr:rowOff>
    </xdr:from>
    <xdr:to>
      <xdr:col>23</xdr:col>
      <xdr:colOff>142875</xdr:colOff>
      <xdr:row>22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0182225" y="57531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21</xdr:row>
      <xdr:rowOff>257175</xdr:rowOff>
    </xdr:from>
    <xdr:to>
      <xdr:col>24</xdr:col>
      <xdr:colOff>9525</xdr:colOff>
      <xdr:row>21</xdr:row>
      <xdr:rowOff>257175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10382250" y="5905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51</xdr:row>
      <xdr:rowOff>95250</xdr:rowOff>
    </xdr:from>
    <xdr:to>
      <xdr:col>24</xdr:col>
      <xdr:colOff>9525</xdr:colOff>
      <xdr:row>52</xdr:row>
      <xdr:rowOff>228600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10382250" y="137064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30</xdr:row>
      <xdr:rowOff>0</xdr:rowOff>
    </xdr:from>
    <xdr:to>
      <xdr:col>24</xdr:col>
      <xdr:colOff>9525</xdr:colOff>
      <xdr:row>30</xdr:row>
      <xdr:rowOff>0</xdr:rowOff>
    </xdr:to>
    <xdr:sp macro="" textlink="">
      <xdr:nvSpPr>
        <xdr:cNvPr id="10" name="Text Box 25"/>
        <xdr:cNvSpPr txBox="1">
          <a:spLocks noChangeArrowheads="1"/>
        </xdr:cNvSpPr>
      </xdr:nvSpPr>
      <xdr:spPr bwMode="auto">
        <a:xfrm>
          <a:off x="10382250" y="823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22</xdr:col>
      <xdr:colOff>2021912</xdr:colOff>
      <xdr:row>0</xdr:row>
      <xdr:rowOff>21727</xdr:rowOff>
    </xdr:from>
    <xdr:to>
      <xdr:col>25</xdr:col>
      <xdr:colOff>516962</xdr:colOff>
      <xdr:row>25</xdr:row>
      <xdr:rowOff>552449</xdr:rowOff>
    </xdr:to>
    <xdr:grpSp>
      <xdr:nvGrpSpPr>
        <xdr:cNvPr id="11" name="Group 23"/>
        <xdr:cNvGrpSpPr>
          <a:grpSpLocks/>
        </xdr:cNvGrpSpPr>
      </xdr:nvGrpSpPr>
      <xdr:grpSpPr bwMode="auto">
        <a:xfrm>
          <a:off x="9889562" y="21727"/>
          <a:ext cx="1323975" cy="7398247"/>
          <a:chOff x="997" y="699"/>
          <a:chExt cx="62" cy="681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6" y="730"/>
            <a:ext cx="32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7" y="699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flipH="1">
            <a:off x="1025" y="732"/>
            <a:ext cx="1" cy="64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1657354</xdr:colOff>
      <xdr:row>26</xdr:row>
      <xdr:rowOff>66675</xdr:rowOff>
    </xdr:from>
    <xdr:to>
      <xdr:col>25</xdr:col>
      <xdr:colOff>539301</xdr:colOff>
      <xdr:row>56</xdr:row>
      <xdr:rowOff>71675</xdr:rowOff>
    </xdr:to>
    <xdr:grpSp>
      <xdr:nvGrpSpPr>
        <xdr:cNvPr id="15" name="Group 444"/>
        <xdr:cNvGrpSpPr>
          <a:grpSpLocks/>
        </xdr:cNvGrpSpPr>
      </xdr:nvGrpSpPr>
      <xdr:grpSpPr bwMode="auto">
        <a:xfrm>
          <a:off x="9525004" y="7515225"/>
          <a:ext cx="1710872" cy="7463075"/>
          <a:chOff x="972" y="0"/>
          <a:chExt cx="92" cy="695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2" y="156"/>
            <a:ext cx="65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987" y="652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142875</xdr:colOff>
      <xdr:row>29</xdr:row>
      <xdr:rowOff>57150</xdr:rowOff>
    </xdr:from>
    <xdr:to>
      <xdr:col>23</xdr:col>
      <xdr:colOff>142875</xdr:colOff>
      <xdr:row>29</xdr:row>
      <xdr:rowOff>57150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10182225" y="8220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3"/>
  <sheetViews>
    <sheetView showGridLines="0" tabSelected="1" workbookViewId="0">
      <selection activeCell="F44" sqref="F44"/>
    </sheetView>
  </sheetViews>
  <sheetFormatPr defaultRowHeight="21"/>
  <cols>
    <col min="1" max="1" width="1.7109375" style="76" customWidth="1"/>
    <col min="2" max="2" width="2.42578125" style="76" customWidth="1"/>
    <col min="3" max="3" width="3.5703125" style="76" customWidth="1"/>
    <col min="4" max="4" width="4.7109375" style="76" customWidth="1"/>
    <col min="5" max="5" width="10.42578125" style="76" customWidth="1"/>
    <col min="6" max="6" width="9.42578125" style="76" customWidth="1"/>
    <col min="7" max="7" width="0.85546875" style="76" customWidth="1"/>
    <col min="8" max="8" width="10.7109375" style="76" customWidth="1"/>
    <col min="9" max="9" width="0.42578125" style="76" customWidth="1"/>
    <col min="10" max="10" width="11.5703125" style="76" customWidth="1"/>
    <col min="11" max="11" width="0.42578125" style="76" customWidth="1"/>
    <col min="12" max="12" width="13.140625" style="76" customWidth="1"/>
    <col min="13" max="13" width="0.5703125" style="76" customWidth="1"/>
    <col min="14" max="16" width="0" style="76" hidden="1" customWidth="1"/>
    <col min="17" max="17" width="9.140625" style="76" hidden="1" customWidth="1"/>
    <col min="18" max="18" width="10.28515625" style="76" customWidth="1"/>
    <col min="19" max="19" width="10.7109375" style="76" customWidth="1"/>
    <col min="20" max="20" width="13.28515625" style="76" customWidth="1"/>
    <col min="21" max="21" width="13.7109375" style="76" customWidth="1"/>
    <col min="22" max="22" width="0.42578125" style="76" hidden="1" customWidth="1"/>
    <col min="23" max="23" width="32.5703125" style="76" customWidth="1"/>
    <col min="24" max="24" width="5" style="76" customWidth="1"/>
    <col min="25" max="25" width="4.85546875" style="76" customWidth="1"/>
    <col min="26" max="16384" width="9.140625" style="76"/>
  </cols>
  <sheetData>
    <row r="1" spans="1:24" s="1" customFormat="1" ht="18.75">
      <c r="B1" s="2" t="s">
        <v>0</v>
      </c>
      <c r="D1" s="3">
        <v>20.8</v>
      </c>
      <c r="E1" s="2" t="s">
        <v>1</v>
      </c>
    </row>
    <row r="2" spans="1:24" s="1" customFormat="1" ht="18.75">
      <c r="B2" s="2" t="s">
        <v>2</v>
      </c>
      <c r="D2" s="3">
        <v>20.8</v>
      </c>
      <c r="E2" s="2" t="s">
        <v>3</v>
      </c>
    </row>
    <row r="3" spans="1:24" s="1" customFormat="1" ht="15.75" customHeight="1">
      <c r="B3" s="2"/>
      <c r="D3" s="3"/>
      <c r="E3" s="2"/>
      <c r="W3" s="4" t="s">
        <v>4</v>
      </c>
    </row>
    <row r="4" spans="1:24" s="14" customFormat="1" ht="22.5" customHeight="1">
      <c r="A4" s="5" t="s">
        <v>5</v>
      </c>
      <c r="B4" s="5"/>
      <c r="C4" s="5"/>
      <c r="D4" s="5"/>
      <c r="E4" s="6"/>
      <c r="F4" s="7" t="s">
        <v>6</v>
      </c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7" t="s">
        <v>7</v>
      </c>
      <c r="S4" s="10"/>
      <c r="T4" s="10"/>
      <c r="U4" s="11"/>
      <c r="V4" s="12"/>
      <c r="W4" s="13" t="s">
        <v>8</v>
      </c>
    </row>
    <row r="5" spans="1:24" s="14" customFormat="1" ht="21.75" customHeight="1">
      <c r="A5" s="15"/>
      <c r="B5" s="15"/>
      <c r="C5" s="15"/>
      <c r="D5" s="15"/>
      <c r="E5" s="16"/>
      <c r="F5" s="17"/>
      <c r="G5" s="18"/>
      <c r="H5" s="19" t="s">
        <v>9</v>
      </c>
      <c r="I5" s="19"/>
      <c r="J5" s="17" t="s">
        <v>10</v>
      </c>
      <c r="K5" s="18"/>
      <c r="L5" s="20" t="s">
        <v>11</v>
      </c>
      <c r="M5" s="16"/>
      <c r="R5" s="21"/>
      <c r="S5" s="19" t="s">
        <v>9</v>
      </c>
      <c r="T5" s="21" t="s">
        <v>10</v>
      </c>
      <c r="U5" s="20" t="s">
        <v>11</v>
      </c>
      <c r="V5" s="16"/>
      <c r="W5" s="22"/>
    </row>
    <row r="6" spans="1:24" s="14" customFormat="1" ht="18.75" customHeight="1">
      <c r="A6" s="15"/>
      <c r="B6" s="15"/>
      <c r="C6" s="15"/>
      <c r="D6" s="15"/>
      <c r="E6" s="16"/>
      <c r="F6" s="23"/>
      <c r="G6" s="24"/>
      <c r="H6" s="25" t="s">
        <v>12</v>
      </c>
      <c r="I6" s="25"/>
      <c r="J6" s="23" t="s">
        <v>13</v>
      </c>
      <c r="K6" s="24"/>
      <c r="L6" s="20" t="s">
        <v>14</v>
      </c>
      <c r="M6" s="16"/>
      <c r="R6" s="26"/>
      <c r="S6" s="25" t="s">
        <v>12</v>
      </c>
      <c r="T6" s="26" t="s">
        <v>13</v>
      </c>
      <c r="U6" s="20" t="s">
        <v>14</v>
      </c>
      <c r="V6" s="16"/>
      <c r="W6" s="22"/>
    </row>
    <row r="7" spans="1:24" s="14" customFormat="1" ht="18.75" customHeight="1">
      <c r="A7" s="15"/>
      <c r="B7" s="15"/>
      <c r="C7" s="15"/>
      <c r="D7" s="15"/>
      <c r="E7" s="16"/>
      <c r="F7" s="23" t="s">
        <v>10</v>
      </c>
      <c r="G7" s="24"/>
      <c r="H7" s="25" t="s">
        <v>15</v>
      </c>
      <c r="I7" s="25"/>
      <c r="J7" s="23" t="s">
        <v>16</v>
      </c>
      <c r="K7" s="24"/>
      <c r="L7" s="20" t="s">
        <v>17</v>
      </c>
      <c r="M7" s="16"/>
      <c r="R7" s="26" t="s">
        <v>10</v>
      </c>
      <c r="S7" s="25" t="s">
        <v>15</v>
      </c>
      <c r="T7" s="26" t="s">
        <v>16</v>
      </c>
      <c r="U7" s="20" t="s">
        <v>17</v>
      </c>
      <c r="V7" s="16"/>
      <c r="W7" s="22"/>
    </row>
    <row r="8" spans="1:24" s="14" customFormat="1" ht="18.75" customHeight="1">
      <c r="A8" s="27"/>
      <c r="B8" s="27"/>
      <c r="C8" s="27"/>
      <c r="D8" s="27"/>
      <c r="E8" s="28"/>
      <c r="F8" s="29" t="s">
        <v>18</v>
      </c>
      <c r="G8" s="30"/>
      <c r="H8" s="31" t="s">
        <v>19</v>
      </c>
      <c r="I8" s="31"/>
      <c r="J8" s="29" t="s">
        <v>20</v>
      </c>
      <c r="K8" s="30"/>
      <c r="L8" s="32" t="s">
        <v>21</v>
      </c>
      <c r="M8" s="28"/>
      <c r="N8" s="33"/>
      <c r="O8" s="33"/>
      <c r="P8" s="33"/>
      <c r="Q8" s="33"/>
      <c r="R8" s="34" t="s">
        <v>18</v>
      </c>
      <c r="S8" s="31" t="s">
        <v>19</v>
      </c>
      <c r="T8" s="34" t="s">
        <v>20</v>
      </c>
      <c r="U8" s="32" t="s">
        <v>21</v>
      </c>
      <c r="V8" s="28"/>
      <c r="W8" s="35"/>
    </row>
    <row r="9" spans="1:24" s="41" customFormat="1" ht="3" hidden="1" customHeight="1">
      <c r="A9" s="36"/>
      <c r="B9" s="36"/>
      <c r="C9" s="36"/>
      <c r="D9" s="36"/>
      <c r="E9" s="37"/>
      <c r="F9" s="38"/>
      <c r="G9" s="39"/>
      <c r="H9" s="38"/>
      <c r="I9" s="39"/>
      <c r="J9" s="38"/>
      <c r="K9" s="39"/>
      <c r="L9" s="40"/>
      <c r="M9" s="37"/>
      <c r="R9" s="26"/>
      <c r="S9" s="25"/>
      <c r="T9" s="26"/>
      <c r="U9" s="40"/>
      <c r="V9" s="36"/>
      <c r="W9" s="12"/>
    </row>
    <row r="10" spans="1:24" s="41" customFormat="1" ht="27.75" customHeight="1">
      <c r="A10" s="42" t="s">
        <v>22</v>
      </c>
      <c r="B10" s="42"/>
      <c r="C10" s="42"/>
      <c r="D10" s="42"/>
      <c r="E10" s="43"/>
      <c r="F10" s="44"/>
      <c r="G10" s="45"/>
      <c r="H10" s="44"/>
      <c r="I10" s="45"/>
      <c r="J10" s="44"/>
      <c r="K10" s="45"/>
      <c r="L10" s="46"/>
      <c r="M10" s="47"/>
      <c r="N10" s="48"/>
      <c r="O10" s="48"/>
      <c r="P10" s="48"/>
      <c r="Q10" s="48"/>
      <c r="R10" s="49"/>
      <c r="S10" s="48"/>
      <c r="T10" s="49"/>
      <c r="U10" s="49"/>
      <c r="V10" s="36"/>
      <c r="W10" s="50" t="s">
        <v>23</v>
      </c>
      <c r="X10" s="51"/>
    </row>
    <row r="11" spans="1:24" s="64" customFormat="1" ht="23.25" customHeight="1">
      <c r="A11" s="52" t="s">
        <v>24</v>
      </c>
      <c r="B11" s="52"/>
      <c r="C11" s="52"/>
      <c r="D11" s="52"/>
      <c r="E11" s="53"/>
      <c r="F11" s="54">
        <f>SUM(F12:F23)</f>
        <v>960.6</v>
      </c>
      <c r="G11" s="55"/>
      <c r="H11" s="56">
        <f>SUM(H12:H23)</f>
        <v>87</v>
      </c>
      <c r="I11" s="55"/>
      <c r="J11" s="54">
        <f>SUM(J12:J23)</f>
        <v>412.59999999999997</v>
      </c>
      <c r="K11" s="55"/>
      <c r="L11" s="57" t="s">
        <v>25</v>
      </c>
      <c r="M11" s="58"/>
      <c r="N11" s="59"/>
      <c r="O11" s="59"/>
      <c r="P11" s="59"/>
      <c r="Q11" s="59"/>
      <c r="R11" s="60">
        <f>SUM(R12:R23)</f>
        <v>1090.9000000000001</v>
      </c>
      <c r="S11" s="61">
        <f>SUM(S12:S23)</f>
        <v>95</v>
      </c>
      <c r="T11" s="60">
        <f>SUM(T12:T23)</f>
        <v>500.29999999999995</v>
      </c>
      <c r="U11" s="62" t="s">
        <v>26</v>
      </c>
      <c r="V11" s="63" t="s">
        <v>27</v>
      </c>
      <c r="W11" s="52"/>
    </row>
    <row r="12" spans="1:24" s="14" customFormat="1" ht="24" customHeight="1">
      <c r="A12" s="41" t="s">
        <v>28</v>
      </c>
      <c r="C12" s="41"/>
      <c r="D12" s="41"/>
      <c r="E12" s="65"/>
      <c r="F12" s="54">
        <v>11.5</v>
      </c>
      <c r="G12" s="66"/>
      <c r="H12" s="67">
        <v>4</v>
      </c>
      <c r="I12" s="66"/>
      <c r="J12" s="68">
        <v>9.8000000000000007</v>
      </c>
      <c r="K12" s="66"/>
      <c r="L12" s="67">
        <v>8</v>
      </c>
      <c r="M12" s="69"/>
      <c r="N12" s="70"/>
      <c r="O12" s="70"/>
      <c r="P12" s="70"/>
      <c r="Q12" s="70"/>
      <c r="R12" s="68">
        <v>48.7</v>
      </c>
      <c r="S12" s="67">
        <v>2</v>
      </c>
      <c r="T12" s="68">
        <v>48.1</v>
      </c>
      <c r="U12" s="71">
        <v>15</v>
      </c>
      <c r="W12" s="14" t="s">
        <v>29</v>
      </c>
    </row>
    <row r="13" spans="1:24" s="14" customFormat="1" ht="24" customHeight="1">
      <c r="A13" s="41" t="s">
        <v>30</v>
      </c>
      <c r="C13" s="41"/>
      <c r="D13" s="41"/>
      <c r="E13" s="65"/>
      <c r="F13" s="72" t="s">
        <v>31</v>
      </c>
      <c r="G13" s="66"/>
      <c r="H13" s="67" t="s">
        <v>31</v>
      </c>
      <c r="I13" s="66"/>
      <c r="J13" s="72" t="s">
        <v>31</v>
      </c>
      <c r="K13" s="66"/>
      <c r="L13" s="67" t="s">
        <v>31</v>
      </c>
      <c r="M13" s="69"/>
      <c r="N13" s="70"/>
      <c r="O13" s="70"/>
      <c r="P13" s="70"/>
      <c r="Q13" s="70"/>
      <c r="R13" s="68" t="s">
        <v>31</v>
      </c>
      <c r="S13" s="67" t="s">
        <v>31</v>
      </c>
      <c r="T13" s="68" t="s">
        <v>31</v>
      </c>
      <c r="U13" s="71" t="s">
        <v>31</v>
      </c>
      <c r="W13" s="14" t="s">
        <v>32</v>
      </c>
    </row>
    <row r="14" spans="1:24" s="14" customFormat="1" ht="24" customHeight="1">
      <c r="A14" s="41" t="s">
        <v>33</v>
      </c>
      <c r="C14" s="41"/>
      <c r="D14" s="41"/>
      <c r="E14" s="65"/>
      <c r="F14" s="68">
        <v>59.4</v>
      </c>
      <c r="G14" s="66"/>
      <c r="H14" s="67">
        <v>6</v>
      </c>
      <c r="I14" s="66"/>
      <c r="J14" s="68">
        <v>19.100000000000001</v>
      </c>
      <c r="K14" s="66"/>
      <c r="L14" s="67">
        <v>28</v>
      </c>
      <c r="M14" s="69"/>
      <c r="N14" s="70"/>
      <c r="O14" s="70"/>
      <c r="P14" s="70"/>
      <c r="Q14" s="70"/>
      <c r="R14" s="68">
        <v>40.200000000000003</v>
      </c>
      <c r="S14" s="67">
        <v>3</v>
      </c>
      <c r="T14" s="68">
        <v>31.8</v>
      </c>
      <c r="U14" s="71">
        <v>27</v>
      </c>
      <c r="W14" s="14" t="s">
        <v>34</v>
      </c>
    </row>
    <row r="15" spans="1:24" s="14" customFormat="1" ht="24" customHeight="1">
      <c r="A15" s="41" t="s">
        <v>35</v>
      </c>
      <c r="C15" s="41"/>
      <c r="D15" s="41"/>
      <c r="E15" s="65"/>
      <c r="F15" s="68">
        <v>100.7</v>
      </c>
      <c r="G15" s="73"/>
      <c r="H15" s="74">
        <v>8</v>
      </c>
      <c r="I15" s="66"/>
      <c r="J15" s="68">
        <v>54</v>
      </c>
      <c r="K15" s="66"/>
      <c r="L15" s="67">
        <v>7</v>
      </c>
      <c r="M15" s="69"/>
      <c r="N15" s="70"/>
      <c r="O15" s="70"/>
      <c r="P15" s="70"/>
      <c r="Q15" s="70"/>
      <c r="R15" s="68" t="s">
        <v>31</v>
      </c>
      <c r="S15" s="67" t="s">
        <v>31</v>
      </c>
      <c r="T15" s="68" t="s">
        <v>31</v>
      </c>
      <c r="U15" s="71" t="s">
        <v>31</v>
      </c>
      <c r="W15" s="14" t="s">
        <v>36</v>
      </c>
    </row>
    <row r="16" spans="1:24" s="14" customFormat="1" ht="24" customHeight="1">
      <c r="A16" s="41" t="s">
        <v>37</v>
      </c>
      <c r="C16" s="41"/>
      <c r="D16" s="41"/>
      <c r="E16" s="65"/>
      <c r="F16" s="68">
        <v>8.5</v>
      </c>
      <c r="G16" s="73"/>
      <c r="H16" s="74">
        <v>4</v>
      </c>
      <c r="I16" s="66"/>
      <c r="J16" s="68">
        <v>6</v>
      </c>
      <c r="K16" s="66"/>
      <c r="L16" s="67">
        <v>14</v>
      </c>
      <c r="M16" s="69"/>
      <c r="N16" s="70"/>
      <c r="O16" s="70"/>
      <c r="P16" s="70"/>
      <c r="Q16" s="70"/>
      <c r="R16" s="68">
        <v>115.2</v>
      </c>
      <c r="S16" s="67">
        <v>8</v>
      </c>
      <c r="T16" s="68">
        <v>72.099999999999994</v>
      </c>
      <c r="U16" s="71">
        <v>19</v>
      </c>
      <c r="W16" s="14" t="s">
        <v>38</v>
      </c>
    </row>
    <row r="17" spans="1:23" s="14" customFormat="1" ht="24" customHeight="1">
      <c r="A17" s="41" t="s">
        <v>39</v>
      </c>
      <c r="C17" s="41"/>
      <c r="D17" s="41"/>
      <c r="E17" s="65"/>
      <c r="F17" s="68">
        <v>66.099999999999994</v>
      </c>
      <c r="G17" s="73"/>
      <c r="H17" s="74">
        <v>8</v>
      </c>
      <c r="I17" s="66"/>
      <c r="J17" s="68">
        <v>31.9</v>
      </c>
      <c r="K17" s="66"/>
      <c r="L17" s="67">
        <v>9</v>
      </c>
      <c r="M17" s="69"/>
      <c r="N17" s="70"/>
      <c r="O17" s="70"/>
      <c r="P17" s="70"/>
      <c r="Q17" s="70"/>
      <c r="R17" s="68">
        <v>184.9</v>
      </c>
      <c r="S17" s="67">
        <v>13</v>
      </c>
      <c r="T17" s="68">
        <v>72.2</v>
      </c>
      <c r="U17" s="71">
        <v>21</v>
      </c>
      <c r="W17" s="14" t="s">
        <v>40</v>
      </c>
    </row>
    <row r="18" spans="1:23" s="14" customFormat="1" ht="24" customHeight="1">
      <c r="A18" s="41" t="s">
        <v>41</v>
      </c>
      <c r="C18" s="41"/>
      <c r="D18" s="41"/>
      <c r="E18" s="65"/>
      <c r="F18" s="68">
        <v>103.3</v>
      </c>
      <c r="G18" s="73"/>
      <c r="H18" s="74">
        <v>7</v>
      </c>
      <c r="I18" s="66"/>
      <c r="J18" s="68">
        <v>82.7</v>
      </c>
      <c r="K18" s="66"/>
      <c r="L18" s="67">
        <v>29</v>
      </c>
      <c r="M18" s="69"/>
      <c r="N18" s="70"/>
      <c r="O18" s="70"/>
      <c r="P18" s="70"/>
      <c r="Q18" s="70"/>
      <c r="R18" s="68">
        <v>157</v>
      </c>
      <c r="S18" s="67">
        <v>21</v>
      </c>
      <c r="T18" s="68">
        <v>54.8</v>
      </c>
      <c r="U18" s="71">
        <v>18</v>
      </c>
      <c r="W18" s="14" t="s">
        <v>42</v>
      </c>
    </row>
    <row r="19" spans="1:23" s="14" customFormat="1" ht="24" customHeight="1">
      <c r="A19" s="41" t="s">
        <v>43</v>
      </c>
      <c r="C19" s="41"/>
      <c r="D19" s="41"/>
      <c r="E19" s="65"/>
      <c r="F19" s="68">
        <v>109</v>
      </c>
      <c r="G19" s="73"/>
      <c r="H19" s="74">
        <v>14</v>
      </c>
      <c r="I19" s="66"/>
      <c r="J19" s="68">
        <v>47.7</v>
      </c>
      <c r="K19" s="66"/>
      <c r="L19" s="67">
        <v>12</v>
      </c>
      <c r="M19" s="69"/>
      <c r="N19" s="70"/>
      <c r="O19" s="70"/>
      <c r="P19" s="70"/>
      <c r="Q19" s="70"/>
      <c r="R19" s="68">
        <v>100.2</v>
      </c>
      <c r="S19" s="67">
        <v>10</v>
      </c>
      <c r="T19" s="68">
        <v>51.4</v>
      </c>
      <c r="U19" s="71">
        <v>25</v>
      </c>
      <c r="W19" s="14" t="s">
        <v>44</v>
      </c>
    </row>
    <row r="20" spans="1:23" s="14" customFormat="1" ht="24" customHeight="1">
      <c r="A20" s="41" t="s">
        <v>45</v>
      </c>
      <c r="C20" s="41"/>
      <c r="D20" s="41"/>
      <c r="E20" s="65"/>
      <c r="F20" s="68">
        <v>320.39999999999998</v>
      </c>
      <c r="G20" s="73"/>
      <c r="H20" s="74">
        <v>17</v>
      </c>
      <c r="I20" s="66"/>
      <c r="J20" s="68">
        <v>59</v>
      </c>
      <c r="K20" s="66"/>
      <c r="L20" s="67">
        <v>13</v>
      </c>
      <c r="M20" s="69"/>
      <c r="N20" s="70"/>
      <c r="O20" s="70"/>
      <c r="P20" s="70"/>
      <c r="Q20" s="70"/>
      <c r="R20" s="68">
        <v>109.9</v>
      </c>
      <c r="S20" s="67">
        <v>15</v>
      </c>
      <c r="T20" s="68">
        <v>25</v>
      </c>
      <c r="U20" s="71">
        <v>28</v>
      </c>
      <c r="W20" s="14" t="s">
        <v>46</v>
      </c>
    </row>
    <row r="21" spans="1:23" s="14" customFormat="1" ht="24" customHeight="1">
      <c r="A21" s="41" t="s">
        <v>47</v>
      </c>
      <c r="C21" s="41"/>
      <c r="D21" s="41"/>
      <c r="E21" s="65"/>
      <c r="F21" s="68">
        <v>110</v>
      </c>
      <c r="G21" s="73"/>
      <c r="H21" s="74">
        <v>13</v>
      </c>
      <c r="I21" s="66"/>
      <c r="J21" s="68">
        <v>56</v>
      </c>
      <c r="K21" s="66"/>
      <c r="L21" s="67">
        <v>2</v>
      </c>
      <c r="M21" s="69"/>
      <c r="N21" s="70"/>
      <c r="O21" s="70"/>
      <c r="P21" s="70"/>
      <c r="Q21" s="70"/>
      <c r="R21" s="68">
        <v>245.8</v>
      </c>
      <c r="S21" s="67">
        <v>15</v>
      </c>
      <c r="T21" s="68">
        <v>70.5</v>
      </c>
      <c r="U21" s="71">
        <v>4</v>
      </c>
      <c r="W21" s="14" t="s">
        <v>48</v>
      </c>
    </row>
    <row r="22" spans="1:23" s="14" customFormat="1" ht="24" customHeight="1">
      <c r="A22" s="41" t="s">
        <v>49</v>
      </c>
      <c r="C22" s="41"/>
      <c r="D22" s="41"/>
      <c r="E22" s="65"/>
      <c r="F22" s="68">
        <v>71.7</v>
      </c>
      <c r="G22" s="73"/>
      <c r="H22" s="74">
        <v>6</v>
      </c>
      <c r="I22" s="66"/>
      <c r="J22" s="68">
        <v>46.4</v>
      </c>
      <c r="K22" s="66"/>
      <c r="L22" s="67">
        <v>9</v>
      </c>
      <c r="M22" s="69"/>
      <c r="N22" s="70"/>
      <c r="O22" s="70"/>
      <c r="P22" s="70"/>
      <c r="Q22" s="70"/>
      <c r="R22" s="68">
        <v>88.4</v>
      </c>
      <c r="S22" s="67">
        <v>6</v>
      </c>
      <c r="T22" s="68">
        <v>74</v>
      </c>
      <c r="U22" s="71">
        <v>7</v>
      </c>
      <c r="W22" s="14" t="s">
        <v>50</v>
      </c>
    </row>
    <row r="23" spans="1:23" s="41" customFormat="1" ht="24" customHeight="1">
      <c r="A23" s="41" t="s">
        <v>51</v>
      </c>
      <c r="E23" s="65"/>
      <c r="F23" s="72" t="s">
        <v>31</v>
      </c>
      <c r="G23" s="73"/>
      <c r="H23" s="74" t="s">
        <v>31</v>
      </c>
      <c r="I23" s="66"/>
      <c r="J23" s="72" t="s">
        <v>31</v>
      </c>
      <c r="K23" s="66"/>
      <c r="L23" s="67" t="s">
        <v>31</v>
      </c>
      <c r="M23" s="69"/>
      <c r="N23" s="48"/>
      <c r="O23" s="48"/>
      <c r="P23" s="48"/>
      <c r="Q23" s="48"/>
      <c r="R23" s="68">
        <v>0.6</v>
      </c>
      <c r="S23" s="67">
        <v>2</v>
      </c>
      <c r="T23" s="68">
        <v>0.4</v>
      </c>
      <c r="U23" s="71">
        <v>6</v>
      </c>
      <c r="W23" s="41" t="s">
        <v>52</v>
      </c>
    </row>
    <row r="24" spans="1:23" s="1" customFormat="1" ht="24" customHeight="1">
      <c r="A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R24" s="75"/>
      <c r="S24" s="75"/>
      <c r="T24" s="75"/>
      <c r="U24" s="75"/>
      <c r="W24" s="75"/>
    </row>
    <row r="25" spans="1:23" s="1" customFormat="1" ht="24" customHeight="1">
      <c r="A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R25" s="75"/>
      <c r="S25" s="75"/>
      <c r="T25" s="75"/>
      <c r="U25" s="75"/>
      <c r="W25" s="75"/>
    </row>
    <row r="26" spans="1:23" s="1" customFormat="1" ht="45.75" customHeight="1">
      <c r="A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R26" s="75"/>
      <c r="S26" s="75"/>
      <c r="T26" s="75"/>
      <c r="U26" s="75"/>
      <c r="W26" s="75"/>
    </row>
    <row r="27" spans="1:23" s="1" customFormat="1" ht="18.75">
      <c r="B27" s="2" t="s">
        <v>0</v>
      </c>
      <c r="D27" s="3">
        <v>20.8</v>
      </c>
      <c r="E27" s="2" t="s">
        <v>53</v>
      </c>
    </row>
    <row r="28" spans="1:23" s="1" customFormat="1" ht="18.75">
      <c r="B28" s="2" t="s">
        <v>2</v>
      </c>
      <c r="D28" s="3">
        <v>20.8</v>
      </c>
      <c r="E28" s="2" t="s">
        <v>54</v>
      </c>
    </row>
    <row r="29" spans="1:23" s="1" customFormat="1" ht="18.75">
      <c r="B29" s="2"/>
      <c r="D29" s="3"/>
      <c r="E29" s="2"/>
      <c r="W29" s="4" t="s">
        <v>4</v>
      </c>
    </row>
    <row r="30" spans="1:23" ht="6" customHeight="1">
      <c r="B30" s="77"/>
      <c r="D30" s="78"/>
      <c r="E30" s="77"/>
    </row>
    <row r="31" spans="1:23" s="14" customFormat="1" ht="22.5" customHeight="1">
      <c r="A31" s="5" t="s">
        <v>5</v>
      </c>
      <c r="B31" s="5"/>
      <c r="C31" s="5"/>
      <c r="D31" s="5"/>
      <c r="E31" s="6"/>
      <c r="F31" s="7" t="s">
        <v>6</v>
      </c>
      <c r="G31" s="8"/>
      <c r="H31" s="8"/>
      <c r="I31" s="8"/>
      <c r="J31" s="8"/>
      <c r="K31" s="8"/>
      <c r="L31" s="8"/>
      <c r="M31" s="8"/>
      <c r="N31" s="9"/>
      <c r="O31" s="9"/>
      <c r="P31" s="9"/>
      <c r="Q31" s="9"/>
      <c r="R31" s="7" t="s">
        <v>7</v>
      </c>
      <c r="S31" s="10"/>
      <c r="T31" s="10"/>
      <c r="U31" s="11"/>
      <c r="V31" s="12"/>
      <c r="W31" s="13" t="s">
        <v>8</v>
      </c>
    </row>
    <row r="32" spans="1:23" s="14" customFormat="1" ht="21.75" customHeight="1">
      <c r="A32" s="15"/>
      <c r="B32" s="15"/>
      <c r="C32" s="15"/>
      <c r="D32" s="15"/>
      <c r="E32" s="16"/>
      <c r="F32" s="17"/>
      <c r="G32" s="18"/>
      <c r="H32" s="19" t="s">
        <v>9</v>
      </c>
      <c r="I32" s="19"/>
      <c r="J32" s="17" t="s">
        <v>10</v>
      </c>
      <c r="K32" s="18"/>
      <c r="L32" s="20" t="s">
        <v>11</v>
      </c>
      <c r="M32" s="16"/>
      <c r="R32" s="21"/>
      <c r="S32" s="19" t="s">
        <v>9</v>
      </c>
      <c r="T32" s="21" t="s">
        <v>10</v>
      </c>
      <c r="U32" s="20" t="s">
        <v>11</v>
      </c>
      <c r="V32" s="16"/>
      <c r="W32" s="22"/>
    </row>
    <row r="33" spans="1:24" s="14" customFormat="1" ht="18.75" customHeight="1">
      <c r="A33" s="15"/>
      <c r="B33" s="15"/>
      <c r="C33" s="15"/>
      <c r="D33" s="15"/>
      <c r="E33" s="16"/>
      <c r="F33" s="23" t="s">
        <v>10</v>
      </c>
      <c r="G33" s="24"/>
      <c r="H33" s="25" t="s">
        <v>12</v>
      </c>
      <c r="I33" s="25"/>
      <c r="J33" s="23" t="s">
        <v>13</v>
      </c>
      <c r="K33" s="24"/>
      <c r="L33" s="20" t="s">
        <v>14</v>
      </c>
      <c r="M33" s="16"/>
      <c r="R33" s="26" t="s">
        <v>10</v>
      </c>
      <c r="S33" s="25" t="s">
        <v>12</v>
      </c>
      <c r="T33" s="26" t="s">
        <v>13</v>
      </c>
      <c r="U33" s="20" t="s">
        <v>14</v>
      </c>
      <c r="V33" s="16"/>
      <c r="W33" s="22"/>
    </row>
    <row r="34" spans="1:24" s="14" customFormat="1" ht="18.75" customHeight="1">
      <c r="A34" s="15"/>
      <c r="B34" s="15"/>
      <c r="C34" s="15"/>
      <c r="D34" s="15"/>
      <c r="E34" s="16"/>
      <c r="F34" s="23" t="s">
        <v>18</v>
      </c>
      <c r="G34" s="24"/>
      <c r="H34" s="25" t="s">
        <v>15</v>
      </c>
      <c r="I34" s="25"/>
      <c r="J34" s="23" t="s">
        <v>16</v>
      </c>
      <c r="K34" s="24"/>
      <c r="L34" s="20" t="s">
        <v>17</v>
      </c>
      <c r="M34" s="16"/>
      <c r="R34" s="26" t="s">
        <v>18</v>
      </c>
      <c r="S34" s="25" t="s">
        <v>15</v>
      </c>
      <c r="T34" s="26" t="s">
        <v>16</v>
      </c>
      <c r="U34" s="20" t="s">
        <v>17</v>
      </c>
      <c r="V34" s="16"/>
      <c r="W34" s="22"/>
    </row>
    <row r="35" spans="1:24" s="14" customFormat="1" ht="18.75" customHeight="1">
      <c r="A35" s="27"/>
      <c r="B35" s="27"/>
      <c r="C35" s="27"/>
      <c r="D35" s="27"/>
      <c r="E35" s="28"/>
      <c r="F35" s="29"/>
      <c r="G35" s="30"/>
      <c r="H35" s="31" t="s">
        <v>19</v>
      </c>
      <c r="I35" s="31"/>
      <c r="J35" s="29" t="s">
        <v>20</v>
      </c>
      <c r="K35" s="30"/>
      <c r="L35" s="32" t="s">
        <v>21</v>
      </c>
      <c r="M35" s="28"/>
      <c r="R35" s="34"/>
      <c r="S35" s="31" t="s">
        <v>19</v>
      </c>
      <c r="T35" s="34" t="s">
        <v>20</v>
      </c>
      <c r="U35" s="32" t="s">
        <v>21</v>
      </c>
      <c r="V35" s="28"/>
      <c r="W35" s="35"/>
    </row>
    <row r="36" spans="1:24" s="41" customFormat="1" ht="31.5" customHeight="1">
      <c r="A36" s="42" t="s">
        <v>55</v>
      </c>
      <c r="B36" s="42"/>
      <c r="C36" s="42"/>
      <c r="D36" s="42"/>
      <c r="E36" s="43"/>
      <c r="F36" s="38"/>
      <c r="G36" s="39"/>
      <c r="H36" s="38"/>
      <c r="I36" s="39"/>
      <c r="J36" s="38"/>
      <c r="K36" s="39"/>
      <c r="L36" s="40"/>
      <c r="M36" s="37"/>
      <c r="R36" s="79"/>
      <c r="T36" s="79"/>
      <c r="U36" s="80"/>
      <c r="V36" s="36"/>
      <c r="W36" s="50" t="s">
        <v>56</v>
      </c>
      <c r="X36" s="51"/>
    </row>
    <row r="37" spans="1:24" s="14" customFormat="1" ht="22.5" customHeight="1">
      <c r="A37" s="52" t="s">
        <v>24</v>
      </c>
      <c r="B37" s="52"/>
      <c r="C37" s="52"/>
      <c r="D37" s="52"/>
      <c r="E37" s="52"/>
      <c r="F37" s="81">
        <v>981.2</v>
      </c>
      <c r="G37" s="82"/>
      <c r="H37" s="83">
        <v>87</v>
      </c>
      <c r="I37" s="82"/>
      <c r="J37" s="81">
        <v>100.7</v>
      </c>
      <c r="K37" s="82"/>
      <c r="L37" s="57" t="s">
        <v>25</v>
      </c>
      <c r="M37" s="82"/>
      <c r="N37" s="82"/>
      <c r="O37" s="82"/>
      <c r="P37" s="82"/>
      <c r="Q37" s="82"/>
      <c r="R37" s="81">
        <f>SUM(R38:R49)</f>
        <v>979.69999999999993</v>
      </c>
      <c r="S37" s="83">
        <v>97</v>
      </c>
      <c r="T37" s="81">
        <v>143</v>
      </c>
      <c r="U37" s="62" t="s">
        <v>57</v>
      </c>
      <c r="V37" s="52" t="s">
        <v>27</v>
      </c>
      <c r="W37" s="52"/>
    </row>
    <row r="38" spans="1:24" s="14" customFormat="1" ht="21.75" customHeight="1">
      <c r="A38" s="41" t="s">
        <v>28</v>
      </c>
      <c r="C38" s="41"/>
      <c r="D38" s="41"/>
      <c r="E38" s="41"/>
      <c r="F38" s="84">
        <v>15.4</v>
      </c>
      <c r="G38" s="85"/>
      <c r="H38" s="86">
        <v>4</v>
      </c>
      <c r="I38" s="85"/>
      <c r="J38" s="84">
        <v>8.6999999999999993</v>
      </c>
      <c r="K38" s="85"/>
      <c r="L38" s="86">
        <v>31</v>
      </c>
      <c r="M38" s="85"/>
      <c r="N38" s="85"/>
      <c r="O38" s="85"/>
      <c r="P38" s="85"/>
      <c r="Q38" s="85"/>
      <c r="R38" s="84">
        <v>143</v>
      </c>
      <c r="S38" s="86">
        <v>1</v>
      </c>
      <c r="T38" s="84">
        <v>143</v>
      </c>
      <c r="U38" s="87">
        <v>15</v>
      </c>
      <c r="W38" s="14" t="s">
        <v>29</v>
      </c>
    </row>
    <row r="39" spans="1:24" s="14" customFormat="1" ht="21.75" customHeight="1">
      <c r="A39" s="41" t="s">
        <v>30</v>
      </c>
      <c r="C39" s="41"/>
      <c r="D39" s="41"/>
      <c r="E39" s="41"/>
      <c r="F39" s="84">
        <v>2</v>
      </c>
      <c r="G39" s="85"/>
      <c r="H39" s="86">
        <v>1</v>
      </c>
      <c r="I39" s="85"/>
      <c r="J39" s="84">
        <v>2</v>
      </c>
      <c r="K39" s="85"/>
      <c r="L39" s="86">
        <v>21</v>
      </c>
      <c r="M39" s="85"/>
      <c r="N39" s="85"/>
      <c r="O39" s="85"/>
      <c r="P39" s="85"/>
      <c r="Q39" s="85"/>
      <c r="R39" s="84">
        <v>0</v>
      </c>
      <c r="S39" s="86">
        <v>0</v>
      </c>
      <c r="T39" s="84">
        <v>0</v>
      </c>
      <c r="U39" s="87">
        <v>0</v>
      </c>
      <c r="W39" s="14" t="s">
        <v>32</v>
      </c>
    </row>
    <row r="40" spans="1:24" s="14" customFormat="1" ht="21.75" customHeight="1">
      <c r="A40" s="41" t="s">
        <v>33</v>
      </c>
      <c r="C40" s="41"/>
      <c r="D40" s="41"/>
      <c r="E40" s="41"/>
      <c r="F40" s="84">
        <v>22.9</v>
      </c>
      <c r="G40" s="85"/>
      <c r="H40" s="86">
        <v>5</v>
      </c>
      <c r="I40" s="85"/>
      <c r="J40" s="84">
        <v>13.3</v>
      </c>
      <c r="K40" s="85"/>
      <c r="L40" s="86">
        <v>29</v>
      </c>
      <c r="M40" s="85"/>
      <c r="N40" s="85"/>
      <c r="O40" s="85"/>
      <c r="P40" s="85"/>
      <c r="Q40" s="85"/>
      <c r="R40" s="84">
        <v>10.6</v>
      </c>
      <c r="S40" s="86">
        <v>3</v>
      </c>
      <c r="T40" s="84">
        <v>6.2</v>
      </c>
      <c r="U40" s="87">
        <v>27</v>
      </c>
      <c r="W40" s="14" t="s">
        <v>34</v>
      </c>
    </row>
    <row r="41" spans="1:24" s="14" customFormat="1" ht="21.75" customHeight="1">
      <c r="A41" s="41" t="s">
        <v>35</v>
      </c>
      <c r="C41" s="41"/>
      <c r="D41" s="41"/>
      <c r="E41" s="41"/>
      <c r="F41" s="84">
        <v>68</v>
      </c>
      <c r="G41" s="85"/>
      <c r="H41" s="86">
        <v>6</v>
      </c>
      <c r="I41" s="85"/>
      <c r="J41" s="84">
        <v>29</v>
      </c>
      <c r="K41" s="85"/>
      <c r="L41" s="86">
        <v>11</v>
      </c>
      <c r="M41" s="85"/>
      <c r="N41" s="85"/>
      <c r="O41" s="85"/>
      <c r="P41" s="85"/>
      <c r="Q41" s="85"/>
      <c r="R41" s="84">
        <v>0</v>
      </c>
      <c r="S41" s="86">
        <v>0</v>
      </c>
      <c r="T41" s="84">
        <v>0</v>
      </c>
      <c r="U41" s="87">
        <v>0</v>
      </c>
      <c r="W41" s="14" t="s">
        <v>36</v>
      </c>
    </row>
    <row r="42" spans="1:24" s="14" customFormat="1" ht="21.75" customHeight="1">
      <c r="A42" s="41" t="s">
        <v>37</v>
      </c>
      <c r="C42" s="41"/>
      <c r="D42" s="41"/>
      <c r="E42" s="41"/>
      <c r="F42" s="84">
        <v>38.200000000000003</v>
      </c>
      <c r="G42" s="85"/>
      <c r="H42" s="86">
        <v>3</v>
      </c>
      <c r="I42" s="85"/>
      <c r="J42" s="84">
        <v>32.9</v>
      </c>
      <c r="K42" s="85"/>
      <c r="L42" s="86">
        <v>14</v>
      </c>
      <c r="M42" s="85"/>
      <c r="N42" s="85"/>
      <c r="O42" s="85"/>
      <c r="P42" s="85"/>
      <c r="Q42" s="85"/>
      <c r="R42" s="84">
        <v>64.2</v>
      </c>
      <c r="S42" s="86">
        <v>6</v>
      </c>
      <c r="T42" s="84">
        <v>54.3</v>
      </c>
      <c r="U42" s="87">
        <v>13</v>
      </c>
      <c r="W42" s="14" t="s">
        <v>38</v>
      </c>
    </row>
    <row r="43" spans="1:24" s="14" customFormat="1" ht="21.75" customHeight="1">
      <c r="A43" s="41" t="s">
        <v>39</v>
      </c>
      <c r="C43" s="41"/>
      <c r="D43" s="41"/>
      <c r="E43" s="41"/>
      <c r="F43" s="84">
        <v>91.6</v>
      </c>
      <c r="G43" s="85"/>
      <c r="H43" s="86">
        <v>9</v>
      </c>
      <c r="I43" s="85"/>
      <c r="J43" s="84">
        <v>28</v>
      </c>
      <c r="K43" s="85"/>
      <c r="L43" s="86">
        <v>1</v>
      </c>
      <c r="M43" s="85"/>
      <c r="N43" s="85"/>
      <c r="O43" s="85"/>
      <c r="P43" s="85"/>
      <c r="Q43" s="85"/>
      <c r="R43" s="84">
        <v>127.8</v>
      </c>
      <c r="S43" s="86">
        <v>13</v>
      </c>
      <c r="T43" s="84">
        <v>44.6</v>
      </c>
      <c r="U43" s="87">
        <v>20</v>
      </c>
      <c r="W43" s="14" t="s">
        <v>40</v>
      </c>
    </row>
    <row r="44" spans="1:24" s="14" customFormat="1" ht="21.75" customHeight="1">
      <c r="A44" s="41" t="s">
        <v>41</v>
      </c>
      <c r="C44" s="41"/>
      <c r="D44" s="41"/>
      <c r="E44" s="41"/>
      <c r="F44" s="84">
        <v>85</v>
      </c>
      <c r="G44" s="85"/>
      <c r="H44" s="86">
        <v>9</v>
      </c>
      <c r="I44" s="85"/>
      <c r="J44" s="84">
        <v>55.5</v>
      </c>
      <c r="K44" s="85"/>
      <c r="L44" s="86">
        <v>29</v>
      </c>
      <c r="M44" s="85"/>
      <c r="N44" s="85"/>
      <c r="O44" s="85"/>
      <c r="P44" s="85"/>
      <c r="Q44" s="85"/>
      <c r="R44" s="84">
        <v>115.4</v>
      </c>
      <c r="S44" s="86">
        <v>18</v>
      </c>
      <c r="T44" s="84">
        <v>26.8</v>
      </c>
      <c r="U44" s="87">
        <v>5</v>
      </c>
      <c r="W44" s="14" t="s">
        <v>42</v>
      </c>
    </row>
    <row r="45" spans="1:24" s="14" customFormat="1" ht="21.75" customHeight="1">
      <c r="A45" s="41" t="s">
        <v>43</v>
      </c>
      <c r="C45" s="41"/>
      <c r="D45" s="41"/>
      <c r="E45" s="41"/>
      <c r="F45" s="84">
        <v>86</v>
      </c>
      <c r="G45" s="85"/>
      <c r="H45" s="86">
        <v>16</v>
      </c>
      <c r="I45" s="85"/>
      <c r="J45" s="84">
        <v>15.1</v>
      </c>
      <c r="K45" s="85"/>
      <c r="L45" s="86">
        <v>2</v>
      </c>
      <c r="M45" s="85"/>
      <c r="N45" s="85"/>
      <c r="O45" s="85"/>
      <c r="P45" s="85"/>
      <c r="Q45" s="85"/>
      <c r="R45" s="84">
        <v>62.8</v>
      </c>
      <c r="S45" s="86">
        <v>10</v>
      </c>
      <c r="T45" s="84">
        <v>21</v>
      </c>
      <c r="U45" s="87">
        <v>0</v>
      </c>
      <c r="W45" s="14" t="s">
        <v>44</v>
      </c>
    </row>
    <row r="46" spans="1:24" s="14" customFormat="1" ht="21.75" customHeight="1">
      <c r="A46" s="41" t="s">
        <v>45</v>
      </c>
      <c r="C46" s="41"/>
      <c r="D46" s="41"/>
      <c r="E46" s="41"/>
      <c r="F46" s="84">
        <v>342.7</v>
      </c>
      <c r="G46" s="85"/>
      <c r="H46" s="86">
        <v>15</v>
      </c>
      <c r="I46" s="85"/>
      <c r="J46" s="84">
        <v>100.7</v>
      </c>
      <c r="K46" s="85"/>
      <c r="L46" s="86">
        <v>13</v>
      </c>
      <c r="M46" s="85"/>
      <c r="N46" s="85"/>
      <c r="O46" s="85"/>
      <c r="P46" s="85"/>
      <c r="Q46" s="85"/>
      <c r="R46" s="84">
        <v>207</v>
      </c>
      <c r="S46" s="86">
        <v>16</v>
      </c>
      <c r="T46" s="84">
        <v>72.599999999999994</v>
      </c>
      <c r="U46" s="87">
        <v>20</v>
      </c>
      <c r="W46" s="14" t="s">
        <v>46</v>
      </c>
    </row>
    <row r="47" spans="1:24" s="14" customFormat="1" ht="21.75" customHeight="1">
      <c r="A47" s="41" t="s">
        <v>47</v>
      </c>
      <c r="C47" s="41"/>
      <c r="D47" s="41"/>
      <c r="E47" s="41"/>
      <c r="F47" s="84">
        <v>189</v>
      </c>
      <c r="G47" s="85"/>
      <c r="H47" s="86">
        <v>14</v>
      </c>
      <c r="I47" s="85"/>
      <c r="J47" s="84">
        <v>35.9</v>
      </c>
      <c r="K47" s="85"/>
      <c r="L47" s="86">
        <v>7</v>
      </c>
      <c r="M47" s="85"/>
      <c r="N47" s="85"/>
      <c r="O47" s="85"/>
      <c r="P47" s="85"/>
      <c r="Q47" s="85"/>
      <c r="R47" s="84">
        <v>194.9</v>
      </c>
      <c r="S47" s="86">
        <v>20</v>
      </c>
      <c r="T47" s="84">
        <v>32.4</v>
      </c>
      <c r="U47" s="87">
        <v>29</v>
      </c>
      <c r="W47" s="14" t="s">
        <v>48</v>
      </c>
    </row>
    <row r="48" spans="1:24" s="14" customFormat="1" ht="21.75" customHeight="1">
      <c r="A48" s="41" t="s">
        <v>49</v>
      </c>
      <c r="C48" s="41"/>
      <c r="D48" s="41"/>
      <c r="E48" s="41"/>
      <c r="F48" s="84">
        <v>39.5</v>
      </c>
      <c r="G48" s="85"/>
      <c r="H48" s="86">
        <v>4</v>
      </c>
      <c r="I48" s="85"/>
      <c r="J48" s="84">
        <v>15.4</v>
      </c>
      <c r="K48" s="85"/>
      <c r="L48" s="86">
        <v>7</v>
      </c>
      <c r="M48" s="85"/>
      <c r="N48" s="85"/>
      <c r="O48" s="85"/>
      <c r="P48" s="85"/>
      <c r="Q48" s="85"/>
      <c r="R48" s="84">
        <v>53.1</v>
      </c>
      <c r="S48" s="86">
        <v>8</v>
      </c>
      <c r="T48" s="84">
        <v>20.3</v>
      </c>
      <c r="U48" s="87">
        <v>7</v>
      </c>
      <c r="W48" s="14" t="s">
        <v>50</v>
      </c>
    </row>
    <row r="49" spans="1:23" s="14" customFormat="1" ht="21.75" customHeight="1">
      <c r="A49" s="41" t="s">
        <v>51</v>
      </c>
      <c r="C49" s="41"/>
      <c r="D49" s="41"/>
      <c r="E49" s="41"/>
      <c r="F49" s="84">
        <v>0.9</v>
      </c>
      <c r="G49" s="85"/>
      <c r="H49" s="86">
        <v>1</v>
      </c>
      <c r="I49" s="85"/>
      <c r="J49" s="84">
        <v>0.9</v>
      </c>
      <c r="K49" s="85"/>
      <c r="L49" s="86">
        <v>3</v>
      </c>
      <c r="M49" s="85"/>
      <c r="N49" s="85"/>
      <c r="O49" s="85"/>
      <c r="P49" s="85"/>
      <c r="Q49" s="85"/>
      <c r="R49" s="84">
        <v>0.9</v>
      </c>
      <c r="S49" s="86">
        <v>2</v>
      </c>
      <c r="T49" s="84">
        <v>0.7</v>
      </c>
      <c r="U49" s="87">
        <v>7</v>
      </c>
      <c r="W49" s="41" t="s">
        <v>52</v>
      </c>
    </row>
    <row r="50" spans="1:23" s="1" customFormat="1" ht="5.25" customHeight="1">
      <c r="A50" s="88"/>
      <c r="B50" s="88"/>
      <c r="C50" s="88"/>
      <c r="D50" s="88"/>
      <c r="E50" s="89"/>
      <c r="F50" s="90"/>
      <c r="G50" s="89"/>
      <c r="H50" s="90"/>
      <c r="I50" s="88"/>
      <c r="J50" s="90"/>
      <c r="K50" s="88"/>
      <c r="L50" s="90"/>
      <c r="M50" s="89"/>
      <c r="R50" s="91"/>
      <c r="S50" s="88"/>
      <c r="T50" s="91"/>
      <c r="U50" s="91"/>
      <c r="V50" s="88"/>
      <c r="W50" s="88"/>
    </row>
    <row r="51" spans="1:23" s="1" customFormat="1" ht="2.25" customHeight="1"/>
    <row r="52" spans="1:23" s="92" customFormat="1" ht="19.5" customHeight="1">
      <c r="B52" s="92" t="s">
        <v>58</v>
      </c>
      <c r="R52" s="92" t="s">
        <v>59</v>
      </c>
    </row>
    <row r="53" spans="1:23" s="92" customFormat="1" ht="19.5" customHeight="1">
      <c r="D53" s="93" t="s">
        <v>55</v>
      </c>
      <c r="E53" s="93"/>
      <c r="F53" s="93"/>
      <c r="G53" s="93"/>
      <c r="H53" s="93"/>
      <c r="N53" s="94" t="s">
        <v>60</v>
      </c>
      <c r="P53" s="95"/>
      <c r="R53" s="94" t="s">
        <v>60</v>
      </c>
    </row>
  </sheetData>
  <mergeCells count="49">
    <mergeCell ref="D53:H53"/>
    <mergeCell ref="F35:G35"/>
    <mergeCell ref="J35:K35"/>
    <mergeCell ref="L35:M35"/>
    <mergeCell ref="U35:V35"/>
    <mergeCell ref="A36:E36"/>
    <mergeCell ref="A37:E37"/>
    <mergeCell ref="V37:W37"/>
    <mergeCell ref="J33:K33"/>
    <mergeCell ref="L33:M33"/>
    <mergeCell ref="U33:V33"/>
    <mergeCell ref="F34:G34"/>
    <mergeCell ref="J34:K34"/>
    <mergeCell ref="L34:M34"/>
    <mergeCell ref="U34:V34"/>
    <mergeCell ref="A31:E35"/>
    <mergeCell ref="F31:M31"/>
    <mergeCell ref="N31:Q31"/>
    <mergeCell ref="R31:U31"/>
    <mergeCell ref="W31:W35"/>
    <mergeCell ref="F32:G32"/>
    <mergeCell ref="J32:K32"/>
    <mergeCell ref="L32:M32"/>
    <mergeCell ref="U32:V32"/>
    <mergeCell ref="F33:G33"/>
    <mergeCell ref="F8:G8"/>
    <mergeCell ref="J8:K8"/>
    <mergeCell ref="L8:M8"/>
    <mergeCell ref="U8:V8"/>
    <mergeCell ref="A10:E10"/>
    <mergeCell ref="A11:E11"/>
    <mergeCell ref="V11:W11"/>
    <mergeCell ref="J6:K6"/>
    <mergeCell ref="L6:M6"/>
    <mergeCell ref="U6:V6"/>
    <mergeCell ref="F7:G7"/>
    <mergeCell ref="J7:K7"/>
    <mergeCell ref="L7:M7"/>
    <mergeCell ref="U7:V7"/>
    <mergeCell ref="A4:E8"/>
    <mergeCell ref="F4:M4"/>
    <mergeCell ref="N4:Q4"/>
    <mergeCell ref="R4:U4"/>
    <mergeCell ref="W4:W8"/>
    <mergeCell ref="F5:G5"/>
    <mergeCell ref="J5:K5"/>
    <mergeCell ref="L5:M5"/>
    <mergeCell ref="U5:V5"/>
    <mergeCell ref="F6:G6"/>
  </mergeCells>
  <pageMargins left="0.35433070866141736" right="0.35433070866141736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T-20.8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2017-08-31T07:59:53Z</dcterms:created>
  <dcterms:modified xsi:type="dcterms:W3CDTF">2017-08-31T08:00:02Z</dcterms:modified>
</cp:coreProperties>
</file>