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0200" yWindow="-15" windowWidth="10245" windowHeight="8115"/>
  </bookViews>
  <sheets>
    <sheet name="table4" sheetId="1" r:id="rId1"/>
  </sheets>
  <calcPr calcId="125725"/>
</workbook>
</file>

<file path=xl/calcChain.xml><?xml version="1.0" encoding="utf-8"?>
<calcChain xmlns="http://schemas.openxmlformats.org/spreadsheetml/2006/main">
  <c r="B19" i="1"/>
  <c r="C19"/>
  <c r="D19"/>
  <c r="B20"/>
  <c r="C20"/>
  <c r="D20"/>
  <c r="B21"/>
  <c r="C21"/>
  <c r="D21"/>
  <c r="B22"/>
  <c r="C22"/>
  <c r="D22"/>
  <c r="B23"/>
  <c r="C23"/>
  <c r="D23"/>
  <c r="B24"/>
  <c r="C24"/>
  <c r="D24"/>
  <c r="B25"/>
  <c r="C25"/>
  <c r="D25"/>
  <c r="B26"/>
  <c r="C26"/>
  <c r="D26"/>
  <c r="D18"/>
  <c r="B18"/>
  <c r="C18"/>
  <c r="B27"/>
  <c r="C27"/>
  <c r="D27"/>
</calcChain>
</file>

<file path=xl/sharedStrings.xml><?xml version="1.0" encoding="utf-8"?>
<sst xmlns="http://schemas.openxmlformats.org/spreadsheetml/2006/main" count="30" uniqueCount="20">
  <si>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</si>
  <si>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</si>
  <si>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</si>
  <si>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</si>
  <si>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</si>
  <si>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</si>
  <si>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และผู้จัดการ </t>
  </si>
  <si>
    <t>2. ผู้ประกอบวิชาชีพด้านต่างๆ</t>
  </si>
  <si>
    <t>3. ผู้ประกอบวิชาชีพด้านเทคนิคสาขาต่างๆ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</si>
  <si>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</si>
  <si>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</si>
  <si>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</si>
  <si>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 และธุรกิจอื่นๆ ที่เกี่ยวข้อง </t>
  </si>
  <si>
    <t>8. ผู้ปฏิบัติการโรงงานและเครื่องจักร และผู้ปฏิบัติงานด้านการประกอบ</t>
  </si>
  <si>
    <t>9. อาชีพขั้นพื้นฐานต่างๆ ในด้านการขาย และการให้บริการ</t>
  </si>
  <si>
    <t>10. คนงานซึ่งมิได้จำแนกไว้ในหมวดอื่น</t>
  </si>
  <si>
    <t>ร้อยละ</t>
  </si>
  <si>
    <t xml:space="preserve">7. ผู้ปฏิบัติงานด้านความสามารถทางฝีมือ และธุรกิจอื่นๆที่เกี่ยวข้อง </t>
  </si>
  <si>
    <t xml:space="preserve">  -- มีข้อมูลเพียงเล็กน้อย</t>
  </si>
  <si>
    <t>ตาราง 4  จำนวนและร้อยละของผู้มีงานทำ  จำแนกตามอาชีพและเพศ ไตรมาส 4/59</t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</si>
</sst>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43" formatCode="_-* #,##0.00_-;\-* #,##0.00_-;_-* &quot;-&quot;??_-;_-@_-"/>
    <numFmt numFmtId="187" formatCode="0.00000"/>
    <numFmt numFmtId="188" formatCode="0.000"/>
    <numFmt numFmtId="189" formatCode="_-* #,##0.0_-;\-* #,##0.0_-;_-* &quot;-&quot;?_-;_-@_-"/>
    <numFmt numFmtId="190" formatCode="_-* #,##0.0000_-;\-* #,##0.0000_-;_-* &quot;-&quot;_-;_-@_-"/>
    <numFmt numFmtId="191" formatCode="0.0"/>
    <numFmt numFmtId="192" formatCode="_-* #,##0.0_-;\-* #,##0.0_-;_-* &quot;-&quot;??_-;_-@_-"/>
  </numFmts>
  <fonts count="14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3"/>
      <name val="TH SarabunPSK"/>
      <family val="2"/>
    </font>
    <font>
      <sz val="16"/>
      <color theme="3" tint="0.39997558519241921"/>
      <name val="TH SarabunPSK"/>
      <family val="2"/>
    </font>
    <font>
      <b/>
      <sz val="16"/>
      <color theme="3" tint="0.39997558519241921"/>
      <name val="TH SarabunPSK"/>
      <family val="2"/>
    </font>
    <font>
      <b/>
      <sz val="14"/>
      <color theme="3" tint="0.39997558519241921"/>
      <name val="TH SarabunPSK"/>
      <family val="2"/>
    </font>
    <font>
      <sz val="14"/>
      <color theme="3" tint="0.39997558519241921"/>
      <name val="TH SarabunPSK"/>
      <family val="2"/>
    </font>
    <font>
      <b/>
      <i/>
      <sz val="14"/>
      <color theme="3" tint="0.39997558519241921"/>
      <name val="TH SarabunPSK"/>
      <family val="2"/>
    </font>
    <font>
      <i/>
      <sz val="14"/>
      <color theme="3" tint="0.3999755851924192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1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right"/>
    </xf>
    <xf numFmtId="189" fontId="4" fillId="0" borderId="0" xfId="0" applyNumberFormat="1" applyFont="1" applyFill="1" applyAlignment="1">
      <alignment vertical="center" wrapText="1"/>
    </xf>
    <xf numFmtId="0" fontId="5" fillId="0" borderId="0" xfId="0" quotePrefix="1" applyFont="1" applyFill="1" applyBorder="1" applyAlignment="1" applyProtection="1">
      <alignment horizontal="left" vertical="center" wrapText="1"/>
    </xf>
    <xf numFmtId="3" fontId="5" fillId="0" borderId="0" xfId="0" applyNumberFormat="1" applyFont="1" applyAlignment="1">
      <alignment horizontal="right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189" fontId="4" fillId="0" borderId="0" xfId="0" applyNumberFormat="1" applyFont="1" applyFill="1" applyBorder="1" applyAlignment="1">
      <alignment horizontal="right" vertical="center" wrapText="1"/>
    </xf>
    <xf numFmtId="188" fontId="5" fillId="0" borderId="0" xfId="0" applyNumberFormat="1" applyFont="1" applyFill="1" applyAlignment="1">
      <alignment vertical="center" wrapText="1"/>
    </xf>
    <xf numFmtId="187" fontId="5" fillId="0" borderId="0" xfId="0" applyNumberFormat="1" applyFont="1" applyFill="1" applyBorder="1" applyAlignment="1">
      <alignment vertical="center" wrapText="1"/>
    </xf>
    <xf numFmtId="189" fontId="5" fillId="0" borderId="0" xfId="1" applyNumberFormat="1" applyFont="1" applyFill="1" applyBorder="1" applyAlignment="1">
      <alignment horizontal="left" vertical="center" wrapText="1"/>
    </xf>
    <xf numFmtId="41" fontId="5" fillId="0" borderId="0" xfId="0" applyNumberFormat="1" applyFont="1" applyFill="1" applyBorder="1" applyAlignment="1">
      <alignment horizontal="center" vertical="center" wrapText="1"/>
    </xf>
    <xf numFmtId="190" fontId="5" fillId="0" borderId="0" xfId="0" applyNumberFormat="1" applyFont="1" applyFill="1" applyBorder="1" applyAlignment="1">
      <alignment horizontal="center" vertical="center" wrapText="1"/>
    </xf>
    <xf numFmtId="19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41" fontId="2" fillId="0" borderId="0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Border="1"/>
    <xf numFmtId="41" fontId="5" fillId="0" borderId="0" xfId="0" applyNumberFormat="1" applyFont="1" applyAlignment="1">
      <alignment horizontal="right"/>
    </xf>
    <xf numFmtId="192" fontId="5" fillId="0" borderId="0" xfId="0" applyNumberFormat="1" applyFont="1" applyFill="1" applyBorder="1" applyAlignment="1">
      <alignment horizontal="right" vertical="center" wrapText="1"/>
    </xf>
    <xf numFmtId="192" fontId="4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189" fontId="10" fillId="0" borderId="0" xfId="0" applyNumberFormat="1" applyFont="1" applyFill="1" applyAlignment="1">
      <alignment vertical="center" wrapText="1"/>
    </xf>
    <xf numFmtId="189" fontId="11" fillId="0" borderId="0" xfId="0" applyNumberFormat="1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189" fontId="12" fillId="0" borderId="0" xfId="0" applyNumberFormat="1" applyFont="1" applyFill="1" applyBorder="1" applyAlignment="1">
      <alignment horizontal="right" vertical="center" wrapText="1"/>
    </xf>
    <xf numFmtId="0" fontId="12" fillId="0" borderId="0" xfId="0" applyFont="1" applyFill="1" applyAlignment="1">
      <alignment vertical="center" wrapText="1"/>
    </xf>
    <xf numFmtId="191" fontId="13" fillId="0" borderId="0" xfId="0" applyNumberFormat="1" applyFont="1" applyFill="1" applyAlignment="1">
      <alignment vertical="center" wrapText="1"/>
    </xf>
    <xf numFmtId="191" fontId="11" fillId="0" borderId="0" xfId="0" applyNumberFormat="1" applyFont="1" applyFill="1" applyAlignment="1">
      <alignment vertical="center" wrapText="1"/>
    </xf>
    <xf numFmtId="191" fontId="13" fillId="0" borderId="0" xfId="0" applyNumberFormat="1" applyFont="1" applyFill="1" applyBorder="1" applyAlignment="1">
      <alignment vertical="center" wrapText="1"/>
    </xf>
    <xf numFmtId="191" fontId="11" fillId="0" borderId="0" xfId="0" applyNumberFormat="1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188" fontId="11" fillId="0" borderId="0" xfId="0" applyNumberFormat="1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191" fontId="10" fillId="0" borderId="0" xfId="0" applyNumberFormat="1" applyFont="1" applyFill="1" applyAlignment="1">
      <alignment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89" fontId="5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189" fontId="4" fillId="0" borderId="0" xfId="0" applyNumberFormat="1" applyFont="1" applyFill="1" applyBorder="1" applyAlignment="1">
      <alignment horizontal="center" vertical="center"/>
    </xf>
    <xf numFmtId="41" fontId="4" fillId="0" borderId="0" xfId="0" applyNumberFormat="1" applyFont="1" applyFill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3276600</xdr:colOff>
      <xdr:row>0</xdr:row>
      <xdr:rowOff>0</xdr:rowOff>
    </xdr:from>
    <xdr:to>
      <xdr:col>0</xdr:col>
      <xdr:colOff>2381250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3276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3333750</xdr:colOff>
      <xdr:row>0</xdr:row>
      <xdr:rowOff>0</xdr:rowOff>
    </xdr:from>
    <xdr:to>
      <xdr:col>0</xdr:col>
      <xdr:colOff>2381250</xdr:colOff>
      <xdr:row>0</xdr:row>
      <xdr:rowOff>0</xdr:rowOff>
    </xdr:to>
    <xdr:sp macro="" textlink="">
      <xdr:nvSpPr>
        <xdr:cNvPr id="1036" name="Line 2"/>
        <xdr:cNvSpPr>
          <a:spLocks noChangeShapeType="1"/>
        </xdr:cNvSpPr>
      </xdr:nvSpPr>
      <xdr:spPr bwMode="auto">
        <a:xfrm>
          <a:off x="33337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91" enableFormatConditionsCalculation="0">
    <tabColor indexed="42"/>
  </sheetPr>
  <dimension ref="A1:K39"/>
  <sheetViews>
    <sheetView tabSelected="1" workbookViewId="0">
      <selection activeCell="F22" sqref="F22"/>
    </sheetView>
  </sheetViews>
  <sheetFormatPr defaultColWidth="18.5703125" defaultRowHeight="21"/>
  <cols>
    <col min="1" max="1" width="52.7109375" style="1" customWidth="1"/>
    <col min="2" max="4" width="12.7109375" style="22" customWidth="1"/>
    <col min="5" max="5" width="3.85546875" style="21" customWidth="1"/>
    <col min="6" max="8" width="8" style="41" customWidth="1"/>
    <col min="9" max="9" width="9.5703125" style="41" customWidth="1"/>
    <col min="10" max="11" width="8" style="41" customWidth="1"/>
    <col min="12" max="16384" width="18.5703125" style="21"/>
  </cols>
  <sheetData>
    <row r="1" spans="1:11" s="1" customFormat="1" ht="23.25">
      <c r="A1" s="43"/>
      <c r="B1" s="43"/>
      <c r="C1" s="43"/>
      <c r="D1" s="43"/>
      <c r="F1" s="27"/>
      <c r="G1" s="27"/>
      <c r="H1" s="27"/>
      <c r="I1" s="27"/>
      <c r="J1" s="27"/>
      <c r="K1" s="27"/>
    </row>
    <row r="2" spans="1:11" s="2" customFormat="1" ht="28.5" customHeight="1">
      <c r="A2" s="46" t="s">
        <v>19</v>
      </c>
      <c r="B2" s="46"/>
      <c r="C2" s="46"/>
      <c r="D2" s="46"/>
      <c r="F2" s="28"/>
      <c r="G2" s="28"/>
      <c r="H2" s="28"/>
      <c r="I2" s="28"/>
      <c r="J2" s="28"/>
      <c r="K2" s="28"/>
    </row>
    <row r="3" spans="1:11" s="5" customFormat="1" ht="18.75">
      <c r="A3" s="3" t="s">
        <v>0</v>
      </c>
      <c r="B3" s="4" t="s">
        <v>1</v>
      </c>
      <c r="C3" s="4" t="s">
        <v>2</v>
      </c>
      <c r="D3" s="4" t="s">
        <v>3</v>
      </c>
      <c r="F3" s="29"/>
      <c r="G3" s="29"/>
      <c r="H3" s="29"/>
      <c r="I3" s="29"/>
      <c r="J3" s="29"/>
      <c r="K3" s="29"/>
    </row>
    <row r="4" spans="1:11" s="5" customFormat="1" ht="21.75" customHeight="1">
      <c r="A4" s="6"/>
      <c r="B4" s="48" t="s">
        <v>4</v>
      </c>
      <c r="C4" s="48"/>
      <c r="D4" s="48"/>
      <c r="F4" s="29"/>
      <c r="G4" s="29"/>
      <c r="H4" s="29"/>
      <c r="I4" s="29"/>
      <c r="J4" s="29"/>
      <c r="K4" s="29"/>
    </row>
    <row r="5" spans="1:11" s="5" customFormat="1" ht="18.75">
      <c r="A5" s="6" t="s">
        <v>5</v>
      </c>
      <c r="B5" s="7">
        <v>293020.52</v>
      </c>
      <c r="C5" s="7">
        <v>156836.5</v>
      </c>
      <c r="D5" s="7">
        <v>136184.01999999999</v>
      </c>
      <c r="E5" s="8"/>
      <c r="F5" s="30"/>
      <c r="G5" s="29"/>
      <c r="H5" s="29"/>
      <c r="I5" s="29"/>
      <c r="J5" s="29"/>
      <c r="K5" s="29"/>
    </row>
    <row r="6" spans="1:11" s="11" customFormat="1" ht="18.75">
      <c r="A6" s="9" t="s">
        <v>6</v>
      </c>
      <c r="B6" s="10">
        <v>7872.14</v>
      </c>
      <c r="C6" s="10">
        <v>6080.87</v>
      </c>
      <c r="D6" s="10">
        <v>1791.28</v>
      </c>
      <c r="E6" s="8"/>
      <c r="F6" s="31"/>
      <c r="G6" s="32"/>
      <c r="H6" s="32"/>
      <c r="I6" s="32"/>
      <c r="J6" s="32"/>
      <c r="K6" s="32"/>
    </row>
    <row r="7" spans="1:11" s="11" customFormat="1" ht="18.75">
      <c r="A7" s="12" t="s">
        <v>7</v>
      </c>
      <c r="B7" s="10">
        <v>9929.1299999999992</v>
      </c>
      <c r="C7" s="10">
        <v>2470.66</v>
      </c>
      <c r="D7" s="10">
        <v>7458.47</v>
      </c>
      <c r="E7" s="8"/>
      <c r="F7" s="31"/>
      <c r="G7" s="32"/>
      <c r="H7" s="32"/>
      <c r="I7" s="32"/>
      <c r="J7" s="32"/>
      <c r="K7" s="32"/>
    </row>
    <row r="8" spans="1:11" s="11" customFormat="1" ht="24" customHeight="1">
      <c r="A8" s="9" t="s">
        <v>8</v>
      </c>
      <c r="B8" s="10">
        <v>4747.67</v>
      </c>
      <c r="C8" s="10">
        <v>3056.91</v>
      </c>
      <c r="D8" s="10">
        <v>1690.76</v>
      </c>
      <c r="E8" s="8"/>
      <c r="F8" s="31"/>
      <c r="G8" s="32"/>
      <c r="H8" s="32"/>
      <c r="I8" s="32"/>
      <c r="J8" s="32"/>
      <c r="K8" s="32"/>
    </row>
    <row r="9" spans="1:11" s="11" customFormat="1" ht="18.75">
      <c r="A9" s="12" t="s">
        <v>9</v>
      </c>
      <c r="B9" s="10">
        <v>4046.41</v>
      </c>
      <c r="C9" s="10">
        <v>650.57000000000005</v>
      </c>
      <c r="D9" s="10">
        <v>3395.84</v>
      </c>
      <c r="E9" s="8"/>
      <c r="F9" s="31"/>
      <c r="G9" s="32"/>
      <c r="H9" s="32"/>
      <c r="I9" s="32"/>
      <c r="J9" s="32"/>
      <c r="K9" s="32"/>
    </row>
    <row r="10" spans="1:11" s="11" customFormat="1" ht="18.75">
      <c r="A10" s="9" t="s">
        <v>10</v>
      </c>
      <c r="B10" s="10">
        <v>42958.57</v>
      </c>
      <c r="C10" s="10">
        <v>15703.33</v>
      </c>
      <c r="D10" s="10">
        <v>27255.23</v>
      </c>
      <c r="E10" s="8"/>
      <c r="F10" s="31"/>
      <c r="G10" s="32"/>
      <c r="H10" s="32"/>
      <c r="I10" s="32"/>
      <c r="J10" s="32"/>
      <c r="K10" s="32"/>
    </row>
    <row r="11" spans="1:11" s="11" customFormat="1" ht="18.75">
      <c r="A11" s="9" t="s">
        <v>11</v>
      </c>
      <c r="B11" s="10">
        <v>174564.92</v>
      </c>
      <c r="C11" s="10">
        <v>98847.54</v>
      </c>
      <c r="D11" s="10">
        <v>75717.38</v>
      </c>
      <c r="E11" s="8"/>
      <c r="F11" s="31"/>
      <c r="G11" s="32"/>
      <c r="H11" s="32"/>
      <c r="I11" s="32"/>
      <c r="J11" s="32"/>
      <c r="K11" s="32"/>
    </row>
    <row r="12" spans="1:11" s="11" customFormat="1" ht="24" customHeight="1">
      <c r="A12" s="9" t="s">
        <v>12</v>
      </c>
      <c r="B12" s="10">
        <v>28238.86</v>
      </c>
      <c r="C12" s="10">
        <v>17128.39</v>
      </c>
      <c r="D12" s="10">
        <v>11110.47</v>
      </c>
      <c r="E12" s="8"/>
      <c r="F12" s="31"/>
      <c r="G12" s="32"/>
      <c r="H12" s="32"/>
      <c r="I12" s="32"/>
      <c r="J12" s="32"/>
      <c r="K12" s="32"/>
    </row>
    <row r="13" spans="1:11" s="11" customFormat="1" ht="24" customHeight="1">
      <c r="A13" s="12" t="s">
        <v>13</v>
      </c>
      <c r="B13" s="10">
        <v>8040.58</v>
      </c>
      <c r="C13" s="10">
        <v>5670.18</v>
      </c>
      <c r="D13" s="10">
        <v>2370.4</v>
      </c>
      <c r="E13" s="8"/>
      <c r="F13" s="31"/>
      <c r="G13" s="32"/>
      <c r="H13" s="32"/>
      <c r="I13" s="32"/>
      <c r="J13" s="32"/>
      <c r="K13" s="32"/>
    </row>
    <row r="14" spans="1:11" s="11" customFormat="1" ht="18.75">
      <c r="A14" s="12" t="s">
        <v>14</v>
      </c>
      <c r="B14" s="10">
        <v>12622.23</v>
      </c>
      <c r="C14" s="10">
        <v>7228.05</v>
      </c>
      <c r="D14" s="10">
        <v>5394.18</v>
      </c>
      <c r="E14" s="8"/>
      <c r="F14" s="31"/>
      <c r="G14" s="32"/>
      <c r="H14" s="32"/>
      <c r="I14" s="32"/>
      <c r="J14" s="32"/>
      <c r="K14" s="32"/>
    </row>
    <row r="15" spans="1:11" s="11" customFormat="1" ht="18.75">
      <c r="A15" s="9" t="s">
        <v>15</v>
      </c>
      <c r="B15" s="24">
        <v>0</v>
      </c>
      <c r="C15" s="24">
        <v>0</v>
      </c>
      <c r="D15" s="24">
        <v>0</v>
      </c>
      <c r="E15" s="23"/>
      <c r="F15" s="32"/>
      <c r="G15" s="32"/>
      <c r="H15" s="32"/>
      <c r="I15" s="32"/>
      <c r="J15" s="32"/>
      <c r="K15" s="32"/>
    </row>
    <row r="16" spans="1:11" s="11" customFormat="1" ht="21.75" customHeight="1">
      <c r="A16" s="13"/>
      <c r="B16" s="47" t="s">
        <v>16</v>
      </c>
      <c r="C16" s="47"/>
      <c r="D16" s="47"/>
      <c r="F16" s="32"/>
      <c r="G16" s="32"/>
      <c r="H16" s="32"/>
      <c r="I16" s="32"/>
      <c r="J16" s="32"/>
      <c r="K16" s="32"/>
    </row>
    <row r="17" spans="1:11" s="5" customFormat="1" ht="18.75">
      <c r="A17" s="6" t="s">
        <v>5</v>
      </c>
      <c r="B17" s="26">
        <v>100</v>
      </c>
      <c r="C17" s="26">
        <v>100</v>
      </c>
      <c r="D17" s="26">
        <v>100</v>
      </c>
      <c r="E17" s="14"/>
      <c r="F17" s="33"/>
      <c r="G17" s="34"/>
      <c r="H17" s="34"/>
      <c r="I17" s="42"/>
      <c r="J17" s="42"/>
      <c r="K17" s="42"/>
    </row>
    <row r="18" spans="1:11" s="11" customFormat="1" ht="24" customHeight="1">
      <c r="A18" s="9" t="s">
        <v>6</v>
      </c>
      <c r="B18" s="25">
        <f>(B6/$B$5)*100</f>
        <v>2.6865490512405068</v>
      </c>
      <c r="C18" s="25">
        <f>(C6/$C$5)*100</f>
        <v>3.8772033295820809</v>
      </c>
      <c r="D18" s="25">
        <f>(D6/$D$5)*100</f>
        <v>1.3153378788495156</v>
      </c>
      <c r="E18" s="16"/>
      <c r="F18" s="35"/>
      <c r="G18" s="35"/>
      <c r="H18" s="35"/>
      <c r="I18" s="36"/>
      <c r="J18" s="36"/>
      <c r="K18" s="32"/>
    </row>
    <row r="19" spans="1:11" s="11" customFormat="1" ht="24" customHeight="1">
      <c r="A19" s="12" t="s">
        <v>7</v>
      </c>
      <c r="B19" s="25">
        <f t="shared" ref="B19:B26" si="0">(B7/$B$5)*100</f>
        <v>3.3885442562179597</v>
      </c>
      <c r="C19" s="25">
        <f t="shared" ref="C19:C26" si="1">(C7/$C$5)*100</f>
        <v>1.5753093189404253</v>
      </c>
      <c r="D19" s="25">
        <f t="shared" ref="D19:D26" si="2">(D7/$D$5)*100</f>
        <v>5.4767585800448551</v>
      </c>
      <c r="E19" s="16"/>
      <c r="F19" s="35"/>
      <c r="G19" s="35"/>
      <c r="H19" s="35"/>
      <c r="I19" s="36"/>
      <c r="J19" s="36"/>
      <c r="K19" s="32"/>
    </row>
    <row r="20" spans="1:11" s="11" customFormat="1" ht="24" customHeight="1">
      <c r="A20" s="9" t="s">
        <v>8</v>
      </c>
      <c r="B20" s="25">
        <f t="shared" si="0"/>
        <v>1.6202517147945814</v>
      </c>
      <c r="C20" s="25">
        <f t="shared" si="1"/>
        <v>1.9491062348369159</v>
      </c>
      <c r="D20" s="25">
        <f t="shared" si="2"/>
        <v>1.241525988144571</v>
      </c>
      <c r="E20" s="16"/>
      <c r="F20" s="35"/>
      <c r="G20" s="35"/>
      <c r="H20" s="35"/>
      <c r="I20" s="36"/>
      <c r="J20" s="36"/>
      <c r="K20" s="32"/>
    </row>
    <row r="21" spans="1:11" s="11" customFormat="1" ht="24" customHeight="1">
      <c r="A21" s="12" t="s">
        <v>9</v>
      </c>
      <c r="B21" s="25">
        <f t="shared" si="0"/>
        <v>1.3809305914821255</v>
      </c>
      <c r="C21" s="25">
        <f t="shared" si="1"/>
        <v>0.4148077775262774</v>
      </c>
      <c r="D21" s="25">
        <f t="shared" si="2"/>
        <v>2.4935671600823652</v>
      </c>
      <c r="E21" s="16"/>
      <c r="F21" s="35"/>
      <c r="G21" s="35"/>
      <c r="H21" s="35"/>
      <c r="I21" s="36"/>
      <c r="J21" s="36"/>
      <c r="K21" s="32"/>
    </row>
    <row r="22" spans="1:11" s="11" customFormat="1" ht="24" customHeight="1">
      <c r="A22" s="9" t="s">
        <v>10</v>
      </c>
      <c r="B22" s="25">
        <f t="shared" si="0"/>
        <v>14.660601243899233</v>
      </c>
      <c r="C22" s="25">
        <f t="shared" si="1"/>
        <v>10.012548099453889</v>
      </c>
      <c r="D22" s="25">
        <f t="shared" si="2"/>
        <v>20.013530221827793</v>
      </c>
      <c r="E22" s="16"/>
      <c r="F22" s="35"/>
      <c r="G22" s="35"/>
      <c r="H22" s="35"/>
      <c r="I22" s="36"/>
      <c r="J22" s="36"/>
      <c r="K22" s="32"/>
    </row>
    <row r="23" spans="1:11" s="13" customFormat="1" ht="24" customHeight="1">
      <c r="A23" s="9" t="s">
        <v>11</v>
      </c>
      <c r="B23" s="25">
        <f t="shared" si="0"/>
        <v>59.574298755595692</v>
      </c>
      <c r="C23" s="25">
        <f t="shared" si="1"/>
        <v>63.025851762823059</v>
      </c>
      <c r="D23" s="25">
        <f t="shared" si="2"/>
        <v>55.599313340875099</v>
      </c>
      <c r="E23" s="16"/>
      <c r="F23" s="37"/>
      <c r="G23" s="37"/>
      <c r="H23" s="37"/>
      <c r="I23" s="38"/>
      <c r="J23" s="38"/>
      <c r="K23" s="39"/>
    </row>
    <row r="24" spans="1:11" s="11" customFormat="1" ht="24" customHeight="1">
      <c r="A24" s="9" t="s">
        <v>17</v>
      </c>
      <c r="B24" s="25">
        <f t="shared" si="0"/>
        <v>9.63716124727374</v>
      </c>
      <c r="C24" s="25">
        <f t="shared" si="1"/>
        <v>10.921175874238457</v>
      </c>
      <c r="D24" s="25">
        <f t="shared" si="2"/>
        <v>8.1584241675344877</v>
      </c>
      <c r="E24" s="16"/>
      <c r="F24" s="35"/>
      <c r="G24" s="35"/>
      <c r="H24" s="35"/>
      <c r="I24" s="36"/>
      <c r="J24" s="36"/>
      <c r="K24" s="32"/>
    </row>
    <row r="25" spans="1:11" s="11" customFormat="1" ht="24" customHeight="1">
      <c r="A25" s="12" t="s">
        <v>13</v>
      </c>
      <c r="B25" s="25">
        <f t="shared" si="0"/>
        <v>2.7440330800040895</v>
      </c>
      <c r="C25" s="25">
        <f t="shared" si="1"/>
        <v>3.6153446423504736</v>
      </c>
      <c r="D25" s="25">
        <f t="shared" si="2"/>
        <v>1.7405860100179156</v>
      </c>
      <c r="E25" s="16"/>
      <c r="F25" s="35"/>
      <c r="G25" s="35"/>
      <c r="H25" s="35"/>
      <c r="I25" s="36"/>
      <c r="J25" s="36"/>
      <c r="K25" s="32"/>
    </row>
    <row r="26" spans="1:11" s="11" customFormat="1" ht="24" customHeight="1">
      <c r="A26" s="12" t="s">
        <v>14</v>
      </c>
      <c r="B26" s="25">
        <f t="shared" si="0"/>
        <v>4.3076266467618032</v>
      </c>
      <c r="C26" s="25">
        <f t="shared" si="1"/>
        <v>4.6086529602484116</v>
      </c>
      <c r="D26" s="25">
        <f t="shared" si="2"/>
        <v>3.960949309617972</v>
      </c>
      <c r="E26" s="16"/>
      <c r="F26" s="35"/>
      <c r="G26" s="35"/>
      <c r="H26" s="35"/>
      <c r="I26" s="36"/>
      <c r="J26" s="36"/>
      <c r="K26" s="32"/>
    </row>
    <row r="27" spans="1:11" s="11" customFormat="1" ht="24" customHeight="1">
      <c r="A27" s="9" t="s">
        <v>15</v>
      </c>
      <c r="B27" s="25">
        <f t="shared" ref="B27" si="3">(B15/$B$5)*100</f>
        <v>0</v>
      </c>
      <c r="C27" s="25">
        <f t="shared" ref="C27" si="4">(C15/$C$5)*100</f>
        <v>0</v>
      </c>
      <c r="D27" s="25">
        <f t="shared" ref="D27" si="5">(D15/$D$5)*100</f>
        <v>0</v>
      </c>
      <c r="E27" s="16"/>
      <c r="F27" s="35"/>
      <c r="G27" s="35"/>
      <c r="H27" s="35"/>
      <c r="I27" s="36"/>
      <c r="J27" s="36"/>
      <c r="K27" s="32"/>
    </row>
    <row r="28" spans="1:11" s="11" customFormat="1" ht="5.25" customHeight="1">
      <c r="A28" s="44"/>
      <c r="B28" s="44"/>
      <c r="C28" s="44"/>
      <c r="D28" s="45"/>
      <c r="E28" s="15"/>
      <c r="F28" s="40"/>
      <c r="G28" s="32"/>
      <c r="H28" s="32"/>
      <c r="I28" s="32"/>
      <c r="J28" s="32"/>
      <c r="K28" s="32"/>
    </row>
    <row r="29" spans="1:11" s="11" customFormat="1" ht="18.75">
      <c r="A29" s="17" t="s">
        <v>18</v>
      </c>
      <c r="B29" s="18"/>
      <c r="C29" s="18"/>
      <c r="D29" s="18"/>
      <c r="F29" s="32"/>
      <c r="G29" s="32"/>
      <c r="H29" s="32"/>
      <c r="I29" s="32"/>
      <c r="J29" s="32"/>
      <c r="K29" s="32"/>
    </row>
    <row r="30" spans="1:11" s="11" customFormat="1" ht="20.25" customHeight="1">
      <c r="A30" s="13"/>
      <c r="B30" s="19"/>
      <c r="C30" s="19"/>
      <c r="D30" s="19"/>
      <c r="F30" s="32"/>
      <c r="G30" s="32"/>
      <c r="H30" s="32"/>
      <c r="I30" s="32"/>
      <c r="J30" s="32"/>
      <c r="K30" s="32"/>
    </row>
    <row r="31" spans="1:11" s="11" customFormat="1" ht="20.25" customHeight="1">
      <c r="A31" s="13"/>
      <c r="B31" s="19"/>
      <c r="C31" s="19"/>
      <c r="D31" s="19"/>
      <c r="F31" s="32"/>
      <c r="G31" s="32"/>
      <c r="H31" s="32"/>
      <c r="I31" s="32"/>
      <c r="J31" s="32"/>
      <c r="K31" s="32"/>
    </row>
    <row r="32" spans="1:11" s="11" customFormat="1" ht="20.25" customHeight="1">
      <c r="A32" s="13"/>
      <c r="B32" s="19"/>
      <c r="C32" s="19"/>
      <c r="D32" s="19"/>
      <c r="F32" s="32"/>
      <c r="G32" s="32"/>
      <c r="H32" s="32"/>
      <c r="I32" s="32"/>
      <c r="J32" s="32"/>
      <c r="K32" s="32"/>
    </row>
    <row r="33" spans="2:4" ht="20.25" customHeight="1">
      <c r="B33" s="20"/>
      <c r="C33" s="20"/>
      <c r="D33" s="20"/>
    </row>
    <row r="34" spans="2:4" ht="20.25" customHeight="1">
      <c r="B34" s="20"/>
      <c r="C34" s="20"/>
      <c r="D34" s="20"/>
    </row>
    <row r="35" spans="2:4" ht="20.25" customHeight="1">
      <c r="B35" s="20"/>
      <c r="C35" s="20"/>
      <c r="D35" s="20"/>
    </row>
    <row r="36" spans="2:4" ht="20.25" customHeight="1">
      <c r="B36" s="20"/>
      <c r="C36" s="20"/>
      <c r="D36" s="20"/>
    </row>
    <row r="37" spans="2:4" ht="20.25" customHeight="1">
      <c r="B37" s="20"/>
      <c r="C37" s="20"/>
      <c r="D37" s="20"/>
    </row>
    <row r="38" spans="2:4" ht="20.25" customHeight="1">
      <c r="B38" s="20"/>
      <c r="C38" s="20"/>
      <c r="D38" s="20"/>
    </row>
    <row r="39" spans="2:4" ht="20.25" customHeight="1">
      <c r="B39" s="20"/>
      <c r="C39" s="20"/>
      <c r="D39" s="20"/>
    </row>
  </sheetData>
  <mergeCells count="5">
    <mergeCell ref="A1:D1"/>
    <mergeCell ref="A28:D28"/>
    <mergeCell ref="A2:D2"/>
    <mergeCell ref="B16:D16"/>
    <mergeCell ref="B4:D4"/>
  </mergeCells>
  <phoneticPr fontId="0" type="noConversion"/>
  <printOptions horizontalCentered="1"/>
  <pageMargins left="0.59055118110236227" right="0.59055118110236227" top="0.39370078740157483" bottom="0" header="0.31496062992125984" footer="0.51181102362204722"/>
  <pageSetup paperSize="9" firstPageNumber="6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table4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2016-02-29T08:10:23Z</cp:lastPrinted>
  <dcterms:created xsi:type="dcterms:W3CDTF">2010-03-11T04:00:22Z</dcterms:created>
  <dcterms:modified xsi:type="dcterms:W3CDTF">2017-01-20T08:41:17Z</dcterms:modified>
</cp:coreProperties>
</file>