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0800" yWindow="-15" windowWidth="10845" windowHeight="10095"/>
  </bookViews>
  <sheets>
    <sheet name="table4" sheetId="1" r:id="rId1"/>
  </sheets>
  <calcPr calcId="124519"/>
</workbook>
</file>

<file path=xl/calcChain.xml><?xml version="1.0" encoding="utf-8"?>
<calcChain xmlns="http://schemas.openxmlformats.org/spreadsheetml/2006/main">
  <c r="B19" i="1"/>
  <c r="C19"/>
  <c r="D19"/>
  <c r="B20"/>
  <c r="C20"/>
  <c r="D20"/>
  <c r="B21"/>
  <c r="C21"/>
  <c r="D21"/>
  <c r="B22"/>
  <c r="C22"/>
  <c r="D22"/>
  <c r="B23"/>
  <c r="C23"/>
  <c r="D23"/>
  <c r="B24"/>
  <c r="C24"/>
  <c r="D24"/>
  <c r="B25"/>
  <c r="C25"/>
  <c r="D25"/>
  <c r="B26"/>
  <c r="C26"/>
  <c r="D26"/>
  <c r="B18"/>
  <c r="D18"/>
  <c r="C18"/>
  <c r="B27"/>
  <c r="C27"/>
  <c r="D27"/>
</calcChain>
</file>

<file path=xl/sharedStrings.xml><?xml version="1.0" encoding="utf-8"?>
<sst xmlns="http://schemas.openxmlformats.org/spreadsheetml/2006/main" count="30" uniqueCount="20">
  <si>
    <t>อาชีพ</t>
  </si>
  <si>
    <t>รวม</t>
  </si>
  <si>
    <t>ชาย</t>
  </si>
  <si>
    <t>หญิง</t>
  </si>
  <si>
    <t>จำนวน</t>
  </si>
  <si>
    <t>ยอดรวม</t>
  </si>
  <si>
    <t xml:space="preserve">1. ผู้บัญญัติกฎหมาย ข้าราชการระดับอาวุโส และผู้จัดการ </t>
  </si>
  <si>
    <t>2. ผู้ประกอบวิชาชีพด้านต่างๆ</t>
  </si>
  <si>
    <t>3. ผู้ประกอบวิชาชีพด้านเทคนิคสาขาต่างๆ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</si>
  <si>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</si>
  <si>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</si>
  <si>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และการประมง</t>
  </si>
  <si>
    <t xml:space="preserve">7. ผู้ปฏิบัติงานด้านความสามารถทางฝีมือ และธุรกิจอื่นๆ ที่เกี่ยวข้อง </t>
  </si>
  <si>
    <t>8. ผู้ปฏิบัติการโรงงานและเครื่องจักร และผู้ปฏิบัติงานด้านการประกอบ</t>
  </si>
  <si>
    <t>9. อาชีพขั้นพื้นฐานต่างๆ ในด้านการขาย และการให้บริการ</t>
  </si>
  <si>
    <t>10. คนงานซึ่งมิได้จำแนกไว้ในหมวดอื่น</t>
  </si>
  <si>
    <t>ร้อยละ</t>
  </si>
  <si>
    <t xml:space="preserve">7. ผู้ปฏิบัติงานด้านความสามารถทางฝีมือ และธุรกิจอื่นๆที่เกี่ยวข้อง </t>
  </si>
  <si>
    <t xml:space="preserve">  -- มีข้อมูลเพียงเล็กน้อย</t>
  </si>
  <si>
    <t>ตาราง 4  จำนวนและร้อยละของผู้มีงานทำ  จำแนกตามอาชีพและเพศ ไตรมาส 2/59</t>
  </si>
</sst>
</file>

<file path=xl/styles.xml><?xml version="1.0" encoding="utf-8"?>
<styleSheet xmlns="http://schemas.openxmlformats.org/spreadsheetml/2006/main">
  <numFmts count="8">
    <numFmt numFmtId="41" formatCode="_-* #,##0_-;\-* #,##0_-;_-* &quot;-&quot;_-;_-@_-"/>
    <numFmt numFmtId="43" formatCode="_-* #,##0.00_-;\-* #,##0.00_-;_-* &quot;-&quot;??_-;_-@_-"/>
    <numFmt numFmtId="187" formatCode="0.00000"/>
    <numFmt numFmtId="188" formatCode="0.000"/>
    <numFmt numFmtId="189" formatCode="_-* #,##0.0_-;\-* #,##0.0_-;_-* &quot;-&quot;?_-;_-@_-"/>
    <numFmt numFmtId="190" formatCode="_-* #,##0.0000_-;\-* #,##0.0000_-;_-* &quot;-&quot;_-;_-@_-"/>
    <numFmt numFmtId="191" formatCode="0.0"/>
    <numFmt numFmtId="192" formatCode="_-* #,##0.0_-;\-* #,##0.0_-;_-* &quot;-&quot;??_-;_-@_-"/>
  </numFmts>
  <fonts count="10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8"/>
      <name val="TH SarabunPSK"/>
      <family val="2"/>
    </font>
    <font>
      <sz val="13"/>
      <name val="TH SarabunPSK"/>
      <family val="2"/>
    </font>
    <font>
      <b/>
      <i/>
      <sz val="14"/>
      <color rgb="FF0070C0"/>
      <name val="TH SarabunPSK"/>
      <family val="2"/>
    </font>
    <font>
      <i/>
      <sz val="14"/>
      <color rgb="FF0070C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41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3" fontId="4" fillId="0" borderId="0" xfId="0" applyNumberFormat="1" applyFont="1" applyAlignment="1">
      <alignment horizontal="right"/>
    </xf>
    <xf numFmtId="189" fontId="4" fillId="0" borderId="0" xfId="0" applyNumberFormat="1" applyFont="1" applyFill="1" applyAlignment="1">
      <alignment vertical="center" wrapText="1"/>
    </xf>
    <xf numFmtId="0" fontId="5" fillId="0" borderId="0" xfId="0" quotePrefix="1" applyFont="1" applyFill="1" applyBorder="1" applyAlignment="1" applyProtection="1">
      <alignment horizontal="left" vertical="center" wrapText="1"/>
    </xf>
    <xf numFmtId="3" fontId="5" fillId="0" borderId="0" xfId="0" applyNumberFormat="1" applyFont="1" applyAlignment="1">
      <alignment horizontal="right"/>
    </xf>
    <xf numFmtId="189" fontId="5" fillId="0" borderId="0" xfId="0" applyNumberFormat="1" applyFont="1" applyFill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 applyProtection="1">
      <alignment horizontal="left" vertical="center" wrapText="1"/>
    </xf>
    <xf numFmtId="0" fontId="5" fillId="0" borderId="0" xfId="0" applyFont="1" applyFill="1" applyBorder="1" applyAlignment="1">
      <alignment vertical="center" wrapText="1"/>
    </xf>
    <xf numFmtId="189" fontId="4" fillId="0" borderId="0" xfId="0" applyNumberFormat="1" applyFont="1" applyFill="1" applyBorder="1" applyAlignment="1">
      <alignment horizontal="right" vertical="center" wrapText="1"/>
    </xf>
    <xf numFmtId="188" fontId="5" fillId="0" borderId="0" xfId="0" applyNumberFormat="1" applyFont="1" applyFill="1" applyAlignment="1">
      <alignment vertical="center" wrapText="1"/>
    </xf>
    <xf numFmtId="187" fontId="5" fillId="0" borderId="0" xfId="0" applyNumberFormat="1" applyFont="1" applyFill="1" applyBorder="1" applyAlignment="1">
      <alignment vertical="center" wrapText="1"/>
    </xf>
    <xf numFmtId="189" fontId="5" fillId="0" borderId="0" xfId="1" applyNumberFormat="1" applyFont="1" applyFill="1" applyBorder="1" applyAlignment="1">
      <alignment horizontal="left" vertical="center" wrapText="1"/>
    </xf>
    <xf numFmtId="41" fontId="5" fillId="0" borderId="0" xfId="0" applyNumberFormat="1" applyFont="1" applyFill="1" applyBorder="1" applyAlignment="1">
      <alignment horizontal="center" vertical="center" wrapText="1"/>
    </xf>
    <xf numFmtId="190" fontId="5" fillId="0" borderId="0" xfId="0" applyNumberFormat="1" applyFont="1" applyFill="1" applyBorder="1" applyAlignment="1">
      <alignment horizontal="center" vertical="center" wrapText="1"/>
    </xf>
    <xf numFmtId="190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41" fontId="2" fillId="0" borderId="0" xfId="0" applyNumberFormat="1" applyFont="1" applyFill="1" applyBorder="1" applyAlignment="1">
      <alignment horizontal="center" vertical="center" wrapText="1"/>
    </xf>
    <xf numFmtId="3" fontId="7" fillId="0" borderId="0" xfId="0" applyNumberFormat="1" applyFont="1" applyBorder="1"/>
    <xf numFmtId="41" fontId="5" fillId="0" borderId="0" xfId="0" applyNumberFormat="1" applyFont="1" applyAlignment="1">
      <alignment horizontal="right"/>
    </xf>
    <xf numFmtId="191" fontId="5" fillId="0" borderId="0" xfId="0" applyNumberFormat="1" applyFont="1" applyFill="1" applyAlignment="1">
      <alignment vertical="center" wrapText="1"/>
    </xf>
    <xf numFmtId="191" fontId="5" fillId="0" borderId="0" xfId="0" applyNumberFormat="1" applyFont="1" applyFill="1" applyBorder="1" applyAlignment="1">
      <alignment vertical="center" wrapText="1"/>
    </xf>
    <xf numFmtId="189" fontId="8" fillId="0" borderId="0" xfId="0" applyNumberFormat="1" applyFont="1" applyFill="1" applyBorder="1" applyAlignment="1">
      <alignment horizontal="right" vertical="center" wrapText="1"/>
    </xf>
    <xf numFmtId="0" fontId="8" fillId="0" borderId="0" xfId="0" applyFont="1" applyFill="1" applyAlignment="1">
      <alignment vertical="center" wrapText="1"/>
    </xf>
    <xf numFmtId="191" fontId="9" fillId="0" borderId="0" xfId="0" applyNumberFormat="1" applyFont="1" applyFill="1" applyAlignment="1">
      <alignment vertical="center" wrapText="1"/>
    </xf>
    <xf numFmtId="191" fontId="9" fillId="0" borderId="0" xfId="0" applyNumberFormat="1" applyFont="1" applyFill="1" applyBorder="1" applyAlignment="1">
      <alignment vertical="center" wrapText="1"/>
    </xf>
    <xf numFmtId="192" fontId="5" fillId="0" borderId="0" xfId="0" applyNumberFormat="1" applyFont="1" applyFill="1" applyBorder="1" applyAlignment="1">
      <alignment horizontal="right"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89" fontId="5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189" fontId="4" fillId="0" borderId="0" xfId="0" applyNumberFormat="1" applyFont="1" applyFill="1" applyBorder="1" applyAlignment="1">
      <alignment horizontal="center" vertical="center"/>
    </xf>
    <xf numFmtId="41" fontId="4" fillId="0" borderId="0" xfId="0" applyNumberFormat="1" applyFont="1" applyFill="1" applyBorder="1" applyAlignment="1">
      <alignment horizontal="center" vertical="center" wrapText="1"/>
    </xf>
    <xf numFmtId="192" fontId="4" fillId="0" borderId="0" xfId="0" applyNumberFormat="1" applyFont="1" applyFill="1" applyBorder="1" applyAlignment="1">
      <alignment horizontal="right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3276600</xdr:colOff>
      <xdr:row>0</xdr:row>
      <xdr:rowOff>0</xdr:rowOff>
    </xdr:from>
    <xdr:to>
      <xdr:col>0</xdr:col>
      <xdr:colOff>2381250</xdr:colOff>
      <xdr:row>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3276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3333750</xdr:colOff>
      <xdr:row>0</xdr:row>
      <xdr:rowOff>0</xdr:rowOff>
    </xdr:from>
    <xdr:to>
      <xdr:col>0</xdr:col>
      <xdr:colOff>2381250</xdr:colOff>
      <xdr:row>0</xdr:row>
      <xdr:rowOff>0</xdr:rowOff>
    </xdr:to>
    <xdr:sp macro="" textlink="">
      <xdr:nvSpPr>
        <xdr:cNvPr id="1036" name="Line 2"/>
        <xdr:cNvSpPr>
          <a:spLocks noChangeShapeType="1"/>
        </xdr:cNvSpPr>
      </xdr:nvSpPr>
      <xdr:spPr bwMode="auto">
        <a:xfrm>
          <a:off x="33337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91" enableFormatConditionsCalculation="0">
    <tabColor indexed="42"/>
  </sheetPr>
  <dimension ref="A1:J39"/>
  <sheetViews>
    <sheetView tabSelected="1" workbookViewId="0">
      <selection activeCell="H13" sqref="H13"/>
    </sheetView>
  </sheetViews>
  <sheetFormatPr defaultColWidth="18.5703125" defaultRowHeight="21"/>
  <cols>
    <col min="1" max="1" width="52.7109375" style="1" customWidth="1"/>
    <col min="2" max="4" width="12.7109375" style="23" customWidth="1"/>
    <col min="5" max="5" width="3.85546875" style="22" customWidth="1"/>
    <col min="6" max="10" width="12.7109375" style="22" customWidth="1"/>
    <col min="11" max="11" width="10.85546875" style="22" customWidth="1"/>
    <col min="12" max="16384" width="18.5703125" style="22"/>
  </cols>
  <sheetData>
    <row r="1" spans="1:6" s="1" customFormat="1" ht="23.25">
      <c r="A1" s="33"/>
      <c r="B1" s="33"/>
      <c r="C1" s="33"/>
      <c r="D1" s="33"/>
    </row>
    <row r="2" spans="1:6" s="2" customFormat="1" ht="28.5" customHeight="1">
      <c r="A2" s="36" t="s">
        <v>19</v>
      </c>
      <c r="B2" s="36"/>
      <c r="C2" s="36"/>
      <c r="D2" s="36"/>
    </row>
    <row r="3" spans="1:6" s="5" customFormat="1" ht="18.75">
      <c r="A3" s="3" t="s">
        <v>0</v>
      </c>
      <c r="B3" s="4" t="s">
        <v>1</v>
      </c>
      <c r="C3" s="4" t="s">
        <v>2</v>
      </c>
      <c r="D3" s="4" t="s">
        <v>3</v>
      </c>
    </row>
    <row r="4" spans="1:6" s="5" customFormat="1" ht="21.75" customHeight="1">
      <c r="A4" s="6"/>
      <c r="B4" s="38" t="s">
        <v>4</v>
      </c>
      <c r="C4" s="38"/>
      <c r="D4" s="38"/>
    </row>
    <row r="5" spans="1:6" s="5" customFormat="1" ht="18.75">
      <c r="A5" s="6" t="s">
        <v>5</v>
      </c>
      <c r="B5" s="7">
        <v>290138.49</v>
      </c>
      <c r="C5" s="7">
        <v>158081.01999999999</v>
      </c>
      <c r="D5" s="7">
        <v>132057.47</v>
      </c>
      <c r="E5" s="8"/>
      <c r="F5" s="8"/>
    </row>
    <row r="6" spans="1:6" s="12" customFormat="1" ht="18.75">
      <c r="A6" s="9" t="s">
        <v>6</v>
      </c>
      <c r="B6" s="10">
        <v>7964.29</v>
      </c>
      <c r="C6" s="10">
        <v>6147.98</v>
      </c>
      <c r="D6" s="10">
        <v>1816.31</v>
      </c>
      <c r="E6" s="8"/>
      <c r="F6" s="11"/>
    </row>
    <row r="7" spans="1:6" s="12" customFormat="1" ht="18.75">
      <c r="A7" s="13" t="s">
        <v>7</v>
      </c>
      <c r="B7" s="10">
        <v>11938.4</v>
      </c>
      <c r="C7" s="10">
        <v>2025.56</v>
      </c>
      <c r="D7" s="10">
        <v>9912.84</v>
      </c>
      <c r="E7" s="8"/>
      <c r="F7" s="11"/>
    </row>
    <row r="8" spans="1:6" s="12" customFormat="1" ht="24" customHeight="1">
      <c r="A8" s="9" t="s">
        <v>8</v>
      </c>
      <c r="B8" s="10">
        <v>4099.3</v>
      </c>
      <c r="C8" s="10">
        <v>1705.3</v>
      </c>
      <c r="D8" s="10">
        <v>2394</v>
      </c>
      <c r="E8" s="8"/>
      <c r="F8" s="11"/>
    </row>
    <row r="9" spans="1:6" s="12" customFormat="1" ht="18.75">
      <c r="A9" s="13" t="s">
        <v>9</v>
      </c>
      <c r="B9" s="10">
        <v>4736.24</v>
      </c>
      <c r="C9" s="10">
        <v>1063.77</v>
      </c>
      <c r="D9" s="10">
        <v>3672.47</v>
      </c>
      <c r="E9" s="8"/>
      <c r="F9" s="11"/>
    </row>
    <row r="10" spans="1:6" s="12" customFormat="1" ht="18.75">
      <c r="A10" s="9" t="s">
        <v>10</v>
      </c>
      <c r="B10" s="10">
        <v>35712.019999999997</v>
      </c>
      <c r="C10" s="10">
        <v>13436.84</v>
      </c>
      <c r="D10" s="10">
        <v>22275.19</v>
      </c>
      <c r="E10" s="8"/>
      <c r="F10" s="11"/>
    </row>
    <row r="11" spans="1:6" s="12" customFormat="1" ht="18.75">
      <c r="A11" s="9" t="s">
        <v>11</v>
      </c>
      <c r="B11" s="10">
        <v>165855.69</v>
      </c>
      <c r="C11" s="10">
        <v>91834.27</v>
      </c>
      <c r="D11" s="10">
        <v>74021.42</v>
      </c>
      <c r="E11" s="8"/>
      <c r="F11" s="11"/>
    </row>
    <row r="12" spans="1:6" s="12" customFormat="1" ht="24" customHeight="1">
      <c r="A12" s="9" t="s">
        <v>12</v>
      </c>
      <c r="B12" s="10">
        <v>25701.71</v>
      </c>
      <c r="C12" s="10">
        <v>17258.62</v>
      </c>
      <c r="D12" s="10">
        <v>8443.09</v>
      </c>
      <c r="E12" s="8"/>
      <c r="F12" s="11"/>
    </row>
    <row r="13" spans="1:6" s="12" customFormat="1" ht="24" customHeight="1">
      <c r="A13" s="13" t="s">
        <v>13</v>
      </c>
      <c r="B13" s="10">
        <v>8805.26</v>
      </c>
      <c r="C13" s="10">
        <v>8205.75</v>
      </c>
      <c r="D13" s="10">
        <v>599.51</v>
      </c>
      <c r="E13" s="8"/>
      <c r="F13" s="11"/>
    </row>
    <row r="14" spans="1:6" s="12" customFormat="1" ht="18.75">
      <c r="A14" s="13" t="s">
        <v>14</v>
      </c>
      <c r="B14" s="10">
        <v>25325.57</v>
      </c>
      <c r="C14" s="10">
        <v>16402.93</v>
      </c>
      <c r="D14" s="10">
        <v>8922.64</v>
      </c>
      <c r="E14" s="8"/>
      <c r="F14" s="11"/>
    </row>
    <row r="15" spans="1:6" s="12" customFormat="1" ht="18.75">
      <c r="A15" s="9" t="s">
        <v>15</v>
      </c>
      <c r="B15" s="25">
        <v>0</v>
      </c>
      <c r="C15" s="25">
        <v>0</v>
      </c>
      <c r="D15" s="25">
        <v>0</v>
      </c>
      <c r="E15" s="24"/>
    </row>
    <row r="16" spans="1:6" s="12" customFormat="1" ht="21.75" customHeight="1">
      <c r="A16" s="14"/>
      <c r="B16" s="37" t="s">
        <v>16</v>
      </c>
      <c r="C16" s="37"/>
      <c r="D16" s="37"/>
    </row>
    <row r="17" spans="1:10" s="5" customFormat="1" ht="18.75">
      <c r="A17" s="6" t="s">
        <v>5</v>
      </c>
      <c r="B17" s="39">
        <v>100</v>
      </c>
      <c r="C17" s="39">
        <v>100</v>
      </c>
      <c r="D17" s="39">
        <v>100</v>
      </c>
      <c r="E17" s="15"/>
      <c r="F17" s="28"/>
      <c r="G17" s="29"/>
      <c r="H17" s="29"/>
    </row>
    <row r="18" spans="1:10" s="12" customFormat="1" ht="24" customHeight="1">
      <c r="A18" s="9" t="s">
        <v>6</v>
      </c>
      <c r="B18" s="32">
        <f>(B6/$B$5)*100</f>
        <v>2.744996018970113</v>
      </c>
      <c r="C18" s="32">
        <f>(C6/$C$5)*100</f>
        <v>3.8891322943133839</v>
      </c>
      <c r="D18" s="32">
        <f>(D6/$D$5)*100</f>
        <v>1.3753936070409345</v>
      </c>
      <c r="E18" s="17"/>
      <c r="F18" s="30"/>
      <c r="G18" s="30"/>
      <c r="H18" s="30"/>
      <c r="I18" s="26"/>
      <c r="J18" s="26"/>
    </row>
    <row r="19" spans="1:10" s="12" customFormat="1" ht="24" customHeight="1">
      <c r="A19" s="13" t="s">
        <v>7</v>
      </c>
      <c r="B19" s="32">
        <f t="shared" ref="B19:B26" si="0">(B7/$B$5)*100</f>
        <v>4.1147246613160497</v>
      </c>
      <c r="C19" s="32">
        <f t="shared" ref="C19:C26" si="1">(C7/$C$5)*100</f>
        <v>1.2813429468003181</v>
      </c>
      <c r="D19" s="32">
        <f t="shared" ref="D19:D26" si="2">(D7/$D$5)*100</f>
        <v>7.5064591196544956</v>
      </c>
      <c r="E19" s="17"/>
      <c r="F19" s="30"/>
      <c r="G19" s="30"/>
      <c r="H19" s="30"/>
      <c r="I19" s="26"/>
      <c r="J19" s="26"/>
    </row>
    <row r="20" spans="1:10" s="12" customFormat="1" ht="24" customHeight="1">
      <c r="A20" s="9" t="s">
        <v>8</v>
      </c>
      <c r="B20" s="32">
        <f t="shared" si="0"/>
        <v>1.412877002289493</v>
      </c>
      <c r="C20" s="32">
        <f t="shared" si="1"/>
        <v>1.0787506305311036</v>
      </c>
      <c r="D20" s="32">
        <f t="shared" si="2"/>
        <v>1.8128470884683767</v>
      </c>
      <c r="E20" s="17"/>
      <c r="F20" s="30"/>
      <c r="G20" s="30"/>
      <c r="H20" s="30"/>
      <c r="I20" s="26"/>
      <c r="J20" s="26"/>
    </row>
    <row r="21" spans="1:10" s="12" customFormat="1" ht="24" customHeight="1">
      <c r="A21" s="13" t="s">
        <v>9</v>
      </c>
      <c r="B21" s="32">
        <f t="shared" si="0"/>
        <v>1.6324066482871677</v>
      </c>
      <c r="C21" s="32">
        <f t="shared" si="1"/>
        <v>0.6729270851111665</v>
      </c>
      <c r="D21" s="32">
        <f t="shared" si="2"/>
        <v>2.7809634699195738</v>
      </c>
      <c r="E21" s="17"/>
      <c r="F21" s="30"/>
      <c r="G21" s="30"/>
      <c r="H21" s="30"/>
      <c r="I21" s="26"/>
      <c r="J21" s="26"/>
    </row>
    <row r="22" spans="1:10" s="12" customFormat="1" ht="24" customHeight="1">
      <c r="A22" s="9" t="s">
        <v>10</v>
      </c>
      <c r="B22" s="32">
        <f t="shared" si="0"/>
        <v>12.308611656454129</v>
      </c>
      <c r="C22" s="32">
        <f t="shared" si="1"/>
        <v>8.4999704581865689</v>
      </c>
      <c r="D22" s="32">
        <f t="shared" si="2"/>
        <v>16.867800057050918</v>
      </c>
      <c r="E22" s="17"/>
      <c r="F22" s="30"/>
      <c r="G22" s="30"/>
      <c r="H22" s="30"/>
      <c r="I22" s="26"/>
      <c r="J22" s="26"/>
    </row>
    <row r="23" spans="1:10" s="14" customFormat="1" ht="24" customHeight="1">
      <c r="A23" s="9" t="s">
        <v>11</v>
      </c>
      <c r="B23" s="32">
        <f t="shared" si="0"/>
        <v>57.164318322605176</v>
      </c>
      <c r="C23" s="32">
        <f t="shared" si="1"/>
        <v>58.09316640289898</v>
      </c>
      <c r="D23" s="32">
        <f t="shared" si="2"/>
        <v>56.052429294609382</v>
      </c>
      <c r="E23" s="17"/>
      <c r="F23" s="31"/>
      <c r="G23" s="31"/>
      <c r="H23" s="31"/>
      <c r="I23" s="27"/>
      <c r="J23" s="27"/>
    </row>
    <row r="24" spans="1:10" s="12" customFormat="1" ht="24" customHeight="1">
      <c r="A24" s="9" t="s">
        <v>17</v>
      </c>
      <c r="B24" s="32">
        <f t="shared" si="0"/>
        <v>8.8584282629995066</v>
      </c>
      <c r="C24" s="32">
        <f t="shared" si="1"/>
        <v>10.917578846593981</v>
      </c>
      <c r="D24" s="32">
        <f t="shared" si="2"/>
        <v>6.3934967101823172</v>
      </c>
      <c r="E24" s="17"/>
      <c r="F24" s="30"/>
      <c r="G24" s="30"/>
      <c r="H24" s="30"/>
      <c r="I24" s="26"/>
      <c r="J24" s="26"/>
    </row>
    <row r="25" spans="1:10" s="12" customFormat="1" ht="24" customHeight="1">
      <c r="A25" s="13" t="s">
        <v>13</v>
      </c>
      <c r="B25" s="32">
        <f t="shared" si="0"/>
        <v>3.0348472551849293</v>
      </c>
      <c r="C25" s="32">
        <f t="shared" si="1"/>
        <v>5.1908508687507213</v>
      </c>
      <c r="D25" s="32">
        <f t="shared" si="2"/>
        <v>0.45397659064648144</v>
      </c>
      <c r="E25" s="17"/>
      <c r="F25" s="30"/>
      <c r="G25" s="30"/>
      <c r="H25" s="30"/>
      <c r="I25" s="26"/>
      <c r="J25" s="26"/>
    </row>
    <row r="26" spans="1:10" s="12" customFormat="1" ht="24" customHeight="1">
      <c r="A26" s="13" t="s">
        <v>14</v>
      </c>
      <c r="B26" s="32">
        <f t="shared" si="0"/>
        <v>8.728786725263511</v>
      </c>
      <c r="C26" s="32">
        <f t="shared" si="1"/>
        <v>10.376280466813791</v>
      </c>
      <c r="D26" s="32">
        <f t="shared" si="2"/>
        <v>6.7566340624275165</v>
      </c>
      <c r="E26" s="17"/>
      <c r="F26" s="30"/>
      <c r="G26" s="30"/>
      <c r="H26" s="30"/>
      <c r="I26" s="26"/>
      <c r="J26" s="26"/>
    </row>
    <row r="27" spans="1:10" s="12" customFormat="1" ht="24" customHeight="1">
      <c r="A27" s="9" t="s">
        <v>15</v>
      </c>
      <c r="B27" s="32">
        <f t="shared" ref="B27" si="3">(B15/$B$5)*100</f>
        <v>0</v>
      </c>
      <c r="C27" s="32">
        <f t="shared" ref="C27" si="4">(C15/$C$5)*100</f>
        <v>0</v>
      </c>
      <c r="D27" s="32">
        <f t="shared" ref="D27" si="5">(D15/$D$5)*100</f>
        <v>0</v>
      </c>
      <c r="E27" s="17"/>
      <c r="F27" s="30"/>
      <c r="G27" s="30"/>
      <c r="H27" s="30"/>
      <c r="I27" s="26"/>
      <c r="J27" s="26"/>
    </row>
    <row r="28" spans="1:10" s="12" customFormat="1" ht="5.25" customHeight="1">
      <c r="A28" s="34"/>
      <c r="B28" s="34"/>
      <c r="C28" s="34"/>
      <c r="D28" s="35"/>
      <c r="E28" s="16"/>
      <c r="F28" s="16"/>
    </row>
    <row r="29" spans="1:10" s="12" customFormat="1" ht="18.75">
      <c r="A29" s="18" t="s">
        <v>18</v>
      </c>
      <c r="B29" s="19"/>
      <c r="C29" s="19"/>
      <c r="D29" s="19"/>
    </row>
    <row r="30" spans="1:10" s="12" customFormat="1" ht="20.25" customHeight="1">
      <c r="A30" s="14"/>
      <c r="B30" s="20"/>
      <c r="C30" s="20"/>
      <c r="D30" s="20"/>
    </row>
    <row r="31" spans="1:10" s="12" customFormat="1" ht="20.25" customHeight="1">
      <c r="A31" s="14"/>
      <c r="B31" s="20"/>
      <c r="C31" s="20"/>
      <c r="D31" s="20"/>
    </row>
    <row r="32" spans="1:10" s="12" customFormat="1" ht="20.25" customHeight="1">
      <c r="A32" s="14"/>
      <c r="B32" s="20"/>
      <c r="C32" s="20"/>
      <c r="D32" s="20"/>
    </row>
    <row r="33" spans="2:4" ht="20.25" customHeight="1">
      <c r="B33" s="21"/>
      <c r="C33" s="21"/>
      <c r="D33" s="21"/>
    </row>
    <row r="34" spans="2:4" ht="20.25" customHeight="1">
      <c r="B34" s="21"/>
      <c r="C34" s="21"/>
      <c r="D34" s="21"/>
    </row>
    <row r="35" spans="2:4" ht="20.25" customHeight="1">
      <c r="B35" s="21"/>
      <c r="C35" s="21"/>
      <c r="D35" s="21"/>
    </row>
    <row r="36" spans="2:4" ht="20.25" customHeight="1">
      <c r="B36" s="21"/>
      <c r="C36" s="21"/>
      <c r="D36" s="21"/>
    </row>
    <row r="37" spans="2:4" ht="20.25" customHeight="1">
      <c r="B37" s="21"/>
      <c r="C37" s="21"/>
      <c r="D37" s="21"/>
    </row>
    <row r="38" spans="2:4" ht="20.25" customHeight="1">
      <c r="B38" s="21"/>
      <c r="C38" s="21"/>
      <c r="D38" s="21"/>
    </row>
    <row r="39" spans="2:4" ht="20.25" customHeight="1">
      <c r="B39" s="21"/>
      <c r="C39" s="21"/>
      <c r="D39" s="21"/>
    </row>
  </sheetData>
  <mergeCells count="5">
    <mergeCell ref="A1:D1"/>
    <mergeCell ref="A28:D28"/>
    <mergeCell ref="A2:D2"/>
    <mergeCell ref="B16:D16"/>
    <mergeCell ref="B4:D4"/>
  </mergeCells>
  <phoneticPr fontId="0" type="noConversion"/>
  <printOptions horizontalCentered="1"/>
  <pageMargins left="0.59055118110236227" right="0.59055118110236227" top="0.39370078740157483" bottom="0" header="0.31496062992125984" footer="0.51181102362204722"/>
  <pageSetup paperSize="9" firstPageNumber="6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table4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nsonkphanom</cp:lastModifiedBy>
  <cp:lastPrinted>2016-02-29T08:10:23Z</cp:lastPrinted>
  <dcterms:created xsi:type="dcterms:W3CDTF">2010-03-11T04:00:22Z</dcterms:created>
  <dcterms:modified xsi:type="dcterms:W3CDTF">2016-09-26T08:26:59Z</dcterms:modified>
</cp:coreProperties>
</file>