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<sst xmlns="http://schemas.openxmlformats.org/spreadsheetml/2006/main" count="72" uniqueCount="50">
  <si>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</si>
  <si>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</si>
  <si>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</si>
  <si>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</si>
  <si>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</si>
  <si>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</si>
  <si>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</si>
  <si>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</si>
  <si>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</si>
  <si>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</si>
  <si>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</si>
  <si>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</si>
  <si>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</si>
  <si>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</si>
  <si>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</si>
  <si>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</si>
  <si>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</si>
  <si>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</si>
  <si>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</si>
  <si>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</si>
  <si>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</si>
  <si>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</si>
  <si>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</si>
  <si>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</si>
  <si>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</si>
  <si>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</si>
  <si>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</si>
  <si>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</si>
  <si>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</si>
  <si>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</si>
  <si>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</si>
  <si>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</si>
  <si>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</si>
  <si>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</si>
  <si>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</si>
  <si>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</si>
  <si>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</si>
  <si>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</si>
  <si>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</si>
  <si>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</si>
  <si>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</si>
  <si>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</si>
  <si>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</si>
  <si>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</si>
  <si>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</si>
  <si>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</si>
  <si>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</si>
  <si>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</si>
  <si>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</si>
  <si>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MA.0959  (ส.ค. -ต.ค.59)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</si>
</sst>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37884989.530000001</v>
      </c>
      <c r="C8" s="38">
        <v>1435187.02</v>
      </c>
      <c r="D8" s="38">
        <v>2158505.69</v>
      </c>
      <c r="E8" s="38">
        <v>1697011.24</v>
      </c>
      <c r="F8" s="38">
        <v>1521010</v>
      </c>
      <c r="G8" s="38">
        <v>7613227.79</v>
      </c>
      <c r="H8" s="38">
        <v>11470248.039999999</v>
      </c>
      <c r="I8" s="38">
        <v>4356410.63</v>
      </c>
      <c r="J8" s="38">
        <v>3646002.26</v>
      </c>
      <c r="K8" s="38">
        <v>3913658.03</v>
      </c>
      <c r="L8" s="38">
        <v>73728.84</v>
      </c>
    </row>
    <row r="9" spans="1:24" ht="23.25" customHeight="1" x14ac:dyDescent="0.55000000000000004">
      <c r="A9" s="13" t="s">
        <v>41</v>
      </c>
      <c r="B9" s="38">
        <v>20623023.27</v>
      </c>
      <c r="C9" s="38">
        <v>968298.17</v>
      </c>
      <c r="D9" s="38">
        <v>888621.62</v>
      </c>
      <c r="E9" s="38">
        <v>771586</v>
      </c>
      <c r="F9" s="38">
        <v>440530.92</v>
      </c>
      <c r="G9" s="38">
        <v>3071370.15</v>
      </c>
      <c r="H9" s="38">
        <v>6686963.9400000004</v>
      </c>
      <c r="I9" s="38">
        <v>3179863.71</v>
      </c>
      <c r="J9" s="38">
        <v>2553808.52</v>
      </c>
      <c r="K9" s="38">
        <v>2025590.5</v>
      </c>
      <c r="L9" s="38">
        <v>36389.72</v>
      </c>
    </row>
    <row r="10" spans="1:24" ht="23.25" customHeight="1" x14ac:dyDescent="0.55000000000000004">
      <c r="A10" s="13" t="s">
        <v>42</v>
      </c>
      <c r="B10" s="38">
        <v>17261966.27</v>
      </c>
      <c r="C10" s="38">
        <v>466888.85</v>
      </c>
      <c r="D10" s="38">
        <v>1269884.07</v>
      </c>
      <c r="E10" s="38">
        <v>925425.24</v>
      </c>
      <c r="F10" s="38">
        <v>1080479.07</v>
      </c>
      <c r="G10" s="38">
        <v>4541857.6399999997</v>
      </c>
      <c r="H10" s="38">
        <v>4783284.09</v>
      </c>
      <c r="I10" s="38">
        <v>1176546.9099999999</v>
      </c>
      <c r="J10" s="38">
        <v>1092193.74</v>
      </c>
      <c r="K10" s="38">
        <v>1888067.53</v>
      </c>
      <c r="L10" s="38">
        <v>37339.120000000003</v>
      </c>
    </row>
    <row r="11" spans="1:24" s="11" customFormat="1" ht="23.25" customHeight="1" x14ac:dyDescent="0.55000000000000004">
      <c r="A11" s="15" t="s">
        <v>43</v>
      </c>
      <c r="B11" s="38">
        <v>9656063.2400000002</v>
      </c>
      <c r="C11" s="38">
        <v>271658.28999999998</v>
      </c>
      <c r="D11" s="38">
        <v>394298.74</v>
      </c>
      <c r="E11" s="38">
        <v>188911.33</v>
      </c>
      <c r="F11" s="38">
        <v>191890.78</v>
      </c>
      <c r="G11" s="38">
        <v>1485798.27</v>
      </c>
      <c r="H11" s="38">
        <v>5018708.42</v>
      </c>
      <c r="I11" s="38">
        <v>923816.26</v>
      </c>
      <c r="J11" s="38">
        <v>447861.75</v>
      </c>
      <c r="K11" s="38">
        <v>733119.41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5348449.03</v>
      </c>
      <c r="C12" s="39">
        <v>210123.6</v>
      </c>
      <c r="D12" s="39">
        <v>136994.09</v>
      </c>
      <c r="E12" s="39">
        <v>87126.080000000002</v>
      </c>
      <c r="F12" s="39">
        <v>64550.67</v>
      </c>
      <c r="G12" s="39">
        <v>578364.39</v>
      </c>
      <c r="H12" s="39">
        <v>2863909.19</v>
      </c>
      <c r="I12" s="39">
        <v>636563.81999999995</v>
      </c>
      <c r="J12" s="39">
        <v>322765.68</v>
      </c>
      <c r="K12" s="39">
        <v>448051.51</v>
      </c>
      <c r="L12" s="16" t="s">
        <v>44</v>
      </c>
    </row>
    <row r="13" spans="1:24" ht="23.25" customHeight="1" x14ac:dyDescent="0.55000000000000004">
      <c r="A13" s="13" t="s">
        <v>42</v>
      </c>
      <c r="B13" s="39">
        <v>4307614.21</v>
      </c>
      <c r="C13" s="39">
        <v>61534.69</v>
      </c>
      <c r="D13" s="39">
        <v>257304.65</v>
      </c>
      <c r="E13" s="39">
        <v>101785.25</v>
      </c>
      <c r="F13" s="39">
        <v>127340.11</v>
      </c>
      <c r="G13" s="39">
        <v>907433.88</v>
      </c>
      <c r="H13" s="39">
        <v>2154799.23</v>
      </c>
      <c r="I13" s="39">
        <v>287252.44</v>
      </c>
      <c r="J13" s="39">
        <v>125096.07</v>
      </c>
      <c r="K13" s="39">
        <v>285067.90000000002</v>
      </c>
      <c r="L13" s="16" t="s">
        <v>44</v>
      </c>
    </row>
    <row r="14" spans="1:24" s="11" customFormat="1" ht="23.25" customHeight="1" x14ac:dyDescent="0.55000000000000004">
      <c r="A14" s="11" t="s">
        <v>45</v>
      </c>
      <c r="B14" s="16">
        <v>407873.72</v>
      </c>
      <c r="C14" s="16">
        <v>10415.73</v>
      </c>
      <c r="D14" s="16">
        <v>15594.04</v>
      </c>
      <c r="E14" s="16">
        <v>7881.1</v>
      </c>
      <c r="F14" s="16">
        <v>8095.87</v>
      </c>
      <c r="G14" s="16">
        <v>62410.27</v>
      </c>
      <c r="H14" s="16">
        <v>222625.56</v>
      </c>
      <c r="I14" s="16">
        <v>42451.21</v>
      </c>
      <c r="J14" s="16">
        <v>17750.82</v>
      </c>
      <c r="K14" s="16">
        <v>20649.14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237469.98</v>
      </c>
      <c r="C15" s="17">
        <v>8467.34</v>
      </c>
      <c r="D15" s="17">
        <v>5211.88</v>
      </c>
      <c r="E15" s="17">
        <v>3543.82</v>
      </c>
      <c r="F15" s="17">
        <v>2846.41</v>
      </c>
      <c r="G15" s="17">
        <v>22113.64</v>
      </c>
      <c r="H15" s="17">
        <v>141166.24</v>
      </c>
      <c r="I15" s="17">
        <v>28585.58</v>
      </c>
      <c r="J15" s="17">
        <v>11587.29</v>
      </c>
      <c r="K15" s="17">
        <v>13947.77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170403.75</v>
      </c>
      <c r="C16" s="17">
        <v>1948.39</v>
      </c>
      <c r="D16" s="17">
        <v>10382.16</v>
      </c>
      <c r="E16" s="17">
        <v>4337.2700000000004</v>
      </c>
      <c r="F16" s="17">
        <v>5249.46</v>
      </c>
      <c r="G16" s="17">
        <v>40296.629999999997</v>
      </c>
      <c r="H16" s="17">
        <v>81459.31</v>
      </c>
      <c r="I16" s="17">
        <v>13865.63</v>
      </c>
      <c r="J16" s="17">
        <v>6163.52</v>
      </c>
      <c r="K16" s="17">
        <v>6701.37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3.7882735030546009</v>
      </c>
      <c r="D18" s="20">
        <f t="shared" ref="D18:L18" si="0">(D8/$B$8)*100</f>
        <v>5.6975222027994574</v>
      </c>
      <c r="E18" s="20">
        <f t="shared" si="0"/>
        <v>4.4793762940232229</v>
      </c>
      <c r="F18" s="20">
        <f t="shared" si="0"/>
        <v>4.0148090810360584</v>
      </c>
      <c r="G18" s="20">
        <f t="shared" si="0"/>
        <v>20.095631236670425</v>
      </c>
      <c r="H18" s="20">
        <f t="shared" si="0"/>
        <v>30.276497848619037</v>
      </c>
      <c r="I18" s="20">
        <f t="shared" si="0"/>
        <v>11.499041398837626</v>
      </c>
      <c r="J18" s="20">
        <f>(J8/$B$8)*100</f>
        <v>9.6238703117836106</v>
      </c>
      <c r="K18" s="20">
        <f t="shared" si="0"/>
        <v>10.330365874592337</v>
      </c>
      <c r="L18" s="20">
        <f t="shared" si="0"/>
        <v>0.19461227497929309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4.6952290036377384</v>
      </c>
      <c r="D19" s="24">
        <f t="shared" ref="D19:L19" si="1">(D9/$B$9)*100</f>
        <v>4.308881430069782</v>
      </c>
      <c r="E19" s="24">
        <f t="shared" si="1"/>
        <v>3.7413816097585193</v>
      </c>
      <c r="F19" s="24">
        <f t="shared" si="1"/>
        <v>2.1361122190112334</v>
      </c>
      <c r="G19" s="24">
        <f t="shared" si="1"/>
        <v>14.892918995382582</v>
      </c>
      <c r="H19" s="24">
        <f t="shared" si="1"/>
        <v>32.424750980751817</v>
      </c>
      <c r="I19" s="24">
        <f t="shared" si="1"/>
        <v>15.418998797454201</v>
      </c>
      <c r="J19" s="24">
        <f t="shared" si="1"/>
        <v>12.383288747557138</v>
      </c>
      <c r="K19" s="24">
        <f t="shared" si="1"/>
        <v>9.8219862019289668</v>
      </c>
      <c r="L19" s="24">
        <f t="shared" si="1"/>
        <v>0.17645191746903363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2.7047257693430771</v>
      </c>
      <c r="D20" s="24">
        <f t="shared" ref="D20:L20" si="2">(D10/$B$10)*100</f>
        <v>7.3565435717885928</v>
      </c>
      <c r="E20" s="24">
        <f t="shared" si="2"/>
        <v>5.3610650462706531</v>
      </c>
      <c r="F20" s="24">
        <f t="shared" si="2"/>
        <v>6.2593047228796381</v>
      </c>
      <c r="G20" s="24">
        <f>(G10/$B$10)*100</f>
        <v>26.311357402507539</v>
      </c>
      <c r="H20" s="24">
        <f t="shared" si="2"/>
        <v>27.709960818965268</v>
      </c>
      <c r="I20" s="24">
        <f t="shared" si="2"/>
        <v>6.815833675012736</v>
      </c>
      <c r="J20" s="24">
        <f t="shared" si="2"/>
        <v>6.3271687762369844</v>
      </c>
      <c r="K20" s="24">
        <f t="shared" si="2"/>
        <v>10.937731544993918</v>
      </c>
      <c r="L20" s="24">
        <f t="shared" si="2"/>
        <v>0.21630861407076546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100.00000010356189</v>
      </c>
      <c r="C21" s="20">
        <f t="shared" ref="C21:K21" si="3">(C11/$B$11)*100</f>
        <v>2.8133441470708509</v>
      </c>
      <c r="D21" s="20">
        <f t="shared" si="3"/>
        <v>4.0834316242527011</v>
      </c>
      <c r="E21" s="20">
        <f t="shared" si="3"/>
        <v>1.9564011264698384</v>
      </c>
      <c r="F21" s="20">
        <f t="shared" si="3"/>
        <v>1.9872568688769274</v>
      </c>
      <c r="G21" s="20">
        <f t="shared" si="3"/>
        <v>15.387205251982172</v>
      </c>
      <c r="H21" s="20">
        <f t="shared" si="3"/>
        <v>51.974684664554871</v>
      </c>
      <c r="I21" s="20">
        <f t="shared" si="3"/>
        <v>9.5672142677474845</v>
      </c>
      <c r="J21" s="20">
        <f>(J11/$B$11)*100</f>
        <v>4.6381401909708284</v>
      </c>
      <c r="K21" s="20">
        <f t="shared" si="3"/>
        <v>7.5923219616362001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3.9286828540647045</v>
      </c>
      <c r="D22" s="24">
        <f t="shared" ref="D22:K22" si="4">(D12/$B$12)*100</f>
        <v>2.5613797426428873</v>
      </c>
      <c r="E22" s="24">
        <f t="shared" si="4"/>
        <v>1.6289971075970036</v>
      </c>
      <c r="F22" s="24">
        <f t="shared" si="4"/>
        <v>1.2069044621707836</v>
      </c>
      <c r="G22" s="24">
        <f t="shared" si="4"/>
        <v>10.813684242962674</v>
      </c>
      <c r="H22" s="24">
        <f t="shared" si="4"/>
        <v>53.546536088051674</v>
      </c>
      <c r="I22" s="24">
        <f t="shared" si="4"/>
        <v>11.901839513276617</v>
      </c>
      <c r="J22" s="24">
        <f t="shared" si="4"/>
        <v>6.0347528449756949</v>
      </c>
      <c r="K22" s="24">
        <f t="shared" si="4"/>
        <v>8.3772231442579539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1.4285097736271049</v>
      </c>
      <c r="D23" s="26">
        <f t="shared" ref="D23:K23" si="5">(D13/$B$13)*100</f>
        <v>5.9732519547055727</v>
      </c>
      <c r="E23" s="26">
        <f t="shared" si="5"/>
        <v>2.3629147142218199</v>
      </c>
      <c r="F23" s="26">
        <f t="shared" si="5"/>
        <v>2.9561632911411535</v>
      </c>
      <c r="G23" s="26">
        <f t="shared" si="5"/>
        <v>21.065811276539549</v>
      </c>
      <c r="H23" s="26">
        <f t="shared" si="5"/>
        <v>50.023031890778356</v>
      </c>
      <c r="I23" s="26">
        <f t="shared" si="5"/>
        <v>6.6684811126574868</v>
      </c>
      <c r="J23" s="26">
        <f t="shared" si="5"/>
        <v>2.9040685609587125</v>
      </c>
      <c r="K23" s="26">
        <f t="shared" si="5"/>
        <v>6.6177676575173168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2.5536653844724295</v>
      </c>
      <c r="D24" s="27">
        <f t="shared" ref="D24:K24" si="6">(D14/$B$14)*100</f>
        <v>3.8232519614159015</v>
      </c>
      <c r="E24" s="27">
        <f t="shared" si="6"/>
        <v>1.9322402041494608</v>
      </c>
      <c r="F24" s="27">
        <f t="shared" si="6"/>
        <v>1.9848962075811112</v>
      </c>
      <c r="G24" s="27">
        <f>(G14/$B$14)*100</f>
        <v>15.301370728175378</v>
      </c>
      <c r="H24" s="27">
        <f t="shared" si="6"/>
        <v>54.581981893807722</v>
      </c>
      <c r="I24" s="27">
        <f t="shared" si="6"/>
        <v>10.407929689610796</v>
      </c>
      <c r="J24" s="27">
        <f t="shared" si="6"/>
        <v>4.352038174952777</v>
      </c>
      <c r="K24" s="27">
        <f t="shared" si="6"/>
        <v>5.0626306593128874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3.5656464871896651</v>
      </c>
      <c r="D25" s="26">
        <f t="shared" ref="D25:K25" si="7">(D15/$B$15)*100</f>
        <v>2.1947532062789579</v>
      </c>
      <c r="E25" s="26">
        <f t="shared" si="7"/>
        <v>1.4923233665156328</v>
      </c>
      <c r="F25" s="26">
        <f t="shared" si="7"/>
        <v>1.1986399291396748</v>
      </c>
      <c r="G25" s="26">
        <f t="shared" si="7"/>
        <v>9.3121833757681696</v>
      </c>
      <c r="H25" s="26">
        <f t="shared" si="7"/>
        <v>59.44593080775936</v>
      </c>
      <c r="I25" s="26">
        <f t="shared" si="7"/>
        <v>12.03755523119175</v>
      </c>
      <c r="J25" s="26">
        <f t="shared" si="7"/>
        <v>4.8794757130985573</v>
      </c>
      <c r="K25" s="26">
        <f t="shared" si="7"/>
        <v>5.8734876719996354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1.1433961987338894</v>
      </c>
      <c r="D26" s="29">
        <f t="shared" ref="D26:J26" si="8">(D16/$B$16)*100</f>
        <v>6.0926828194802054</v>
      </c>
      <c r="E26" s="29">
        <f t="shared" si="8"/>
        <v>2.5452902298218207</v>
      </c>
      <c r="F26" s="29">
        <f t="shared" si="8"/>
        <v>3.0806012191633108</v>
      </c>
      <c r="G26" s="29">
        <f t="shared" si="8"/>
        <v>23.647736625514401</v>
      </c>
      <c r="H26" s="29">
        <f t="shared" si="8"/>
        <v>47.803707371463361</v>
      </c>
      <c r="I26" s="29">
        <f t="shared" si="8"/>
        <v>8.1369277377991978</v>
      </c>
      <c r="J26" s="29">
        <f t="shared" si="8"/>
        <v>3.6170096021947882</v>
      </c>
      <c r="K26" s="29">
        <f>(K16/$B$16)*100</f>
        <v>3.9326423274135691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2020-04-23T06:45:16Z</dcterms:modified>
</cp:coreProperties>
</file>