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I18" i="1"/>
  <c r="J18" i="1"/>
  <c r="K18" i="1"/>
  <c r="L18" i="1"/>
  <c r="C19" i="1"/>
  <c r="D19" i="1"/>
  <c r="E19" i="1"/>
  <c r="F19" i="1"/>
  <c r="G19" i="1"/>
  <c r="H19" i="1"/>
  <c r="I19" i="1"/>
  <c r="J19" i="1"/>
  <c r="K19" i="1"/>
  <c r="L19" i="1"/>
  <c r="C20" i="1"/>
  <c r="D20" i="1"/>
  <c r="E20" i="1"/>
  <c r="F20" i="1"/>
  <c r="G20" i="1"/>
  <c r="H20" i="1"/>
  <c r="I20" i="1"/>
  <c r="J20" i="1"/>
  <c r="K20" i="1"/>
  <c r="L20" i="1"/>
  <c r="C21" i="1"/>
  <c r="D21" i="1"/>
  <c r="E21" i="1"/>
  <c r="F21" i="1"/>
  <c r="G21" i="1"/>
  <c r="H21" i="1"/>
  <c r="I21" i="1"/>
  <c r="J21" i="1"/>
  <c r="K21" i="1"/>
  <c r="C22" i="1"/>
  <c r="D22" i="1"/>
  <c r="E22" i="1"/>
  <c r="F22" i="1"/>
  <c r="G22" i="1"/>
  <c r="H22" i="1"/>
  <c r="I22" i="1"/>
  <c r="J22" i="1"/>
  <c r="K22" i="1"/>
  <c r="C23" i="1"/>
  <c r="D23" i="1"/>
  <c r="E23" i="1"/>
  <c r="F23" i="1"/>
  <c r="G23" i="1"/>
  <c r="H23" i="1"/>
  <c r="I23" i="1"/>
  <c r="J23" i="1"/>
  <c r="K23" i="1"/>
  <c r="B21" i="1" l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<sst xmlns="http://schemas.openxmlformats.org/spreadsheetml/2006/main" count="72" uniqueCount="50">
  <si>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</si>
  <si>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</si>
  <si>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</si>
  <si>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</si>
  <si>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</si>
  <si>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</si>
  <si>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</si>
  <si>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</si>
  <si>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</si>
  <si>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</si>
  <si>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</si>
  <si>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</si>
  <si>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</si>
  <si>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</si>
  <si>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</si>
  <si>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</si>
  <si>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</si>
  <si>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</si>
  <si>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</si>
  <si>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</si>
  <si>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</si>
  <si>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</si>
  <si>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</si>
  <si>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</si>
  <si>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</si>
  <si>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</si>
  <si>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</si>
  <si>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</si>
  <si>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</si>
  <si>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</si>
  <si>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</si>
  <si>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</si>
  <si>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</si>
  <si>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</si>
  <si>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</si>
  <si>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</si>
  <si>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</si>
  <si>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</si>
  <si>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</si>
  <si>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</si>
  <si>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</si>
  <si>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</si>
  <si>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</si>
  <si>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</si>
  <si>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</si>
  <si>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</si>
  <si>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</si>
  <si>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</si>
  <si>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</si>
  <si>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MA.01059  (ก.ย.-ต.ค.59)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</si>
</sst>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3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sqref="A1:L1"/>
    </sheetView>
  </sheetViews>
  <sheetFormatPr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41" t="s">
        <v>39</v>
      </c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4" s="11" customFormat="1" ht="23.25" customHeight="1" x14ac:dyDescent="0.55000000000000004">
      <c r="A8" s="11" t="s">
        <v>40</v>
      </c>
      <c r="B8" s="38">
        <v>37586681.159999996</v>
      </c>
      <c r="C8" s="38">
        <v>1425847.3</v>
      </c>
      <c r="D8" s="38">
        <v>2202364.1800000002</v>
      </c>
      <c r="E8" s="38">
        <v>1723178.92</v>
      </c>
      <c r="F8" s="38">
        <v>1571638.55</v>
      </c>
      <c r="G8" s="38">
        <v>7544835.6799999997</v>
      </c>
      <c r="H8" s="38">
        <v>11262434.52</v>
      </c>
      <c r="I8" s="38">
        <v>4251212.47</v>
      </c>
      <c r="J8" s="38">
        <v>3615552.82</v>
      </c>
      <c r="K8" s="38">
        <v>3918196.25</v>
      </c>
      <c r="L8" s="38">
        <v>71420.460000000006</v>
      </c>
    </row>
    <row r="9" spans="1:24" ht="23.25" customHeight="1" x14ac:dyDescent="0.55000000000000004">
      <c r="A9" s="13" t="s">
        <v>41</v>
      </c>
      <c r="B9" s="38">
        <v>20498137.640000001</v>
      </c>
      <c r="C9" s="38">
        <v>956888.16</v>
      </c>
      <c r="D9" s="38">
        <v>905054.63</v>
      </c>
      <c r="E9" s="38">
        <v>800413.33</v>
      </c>
      <c r="F9" s="38">
        <v>455365.55</v>
      </c>
      <c r="G9" s="38">
        <v>3058478.55</v>
      </c>
      <c r="H9" s="38">
        <v>6641878.2599999998</v>
      </c>
      <c r="I9" s="38">
        <v>3117815.88</v>
      </c>
      <c r="J9" s="38">
        <v>2518933.56</v>
      </c>
      <c r="K9" s="38">
        <v>2005369.8</v>
      </c>
      <c r="L9" s="38">
        <v>37939.910000000003</v>
      </c>
    </row>
    <row r="10" spans="1:24" ht="23.25" customHeight="1" x14ac:dyDescent="0.55000000000000004">
      <c r="A10" s="13" t="s">
        <v>42</v>
      </c>
      <c r="B10" s="38">
        <v>17088543.52</v>
      </c>
      <c r="C10" s="38">
        <v>468959.14</v>
      </c>
      <c r="D10" s="38">
        <v>1297309.55</v>
      </c>
      <c r="E10" s="38">
        <v>922765.58</v>
      </c>
      <c r="F10" s="38">
        <v>1116273</v>
      </c>
      <c r="G10" s="38">
        <v>4486357.13</v>
      </c>
      <c r="H10" s="38">
        <v>4620556.26</v>
      </c>
      <c r="I10" s="38">
        <v>1133396.5900000001</v>
      </c>
      <c r="J10" s="38">
        <v>1096619.27</v>
      </c>
      <c r="K10" s="38">
        <v>1912826.45</v>
      </c>
      <c r="L10" s="38">
        <v>33480.550000000003</v>
      </c>
    </row>
    <row r="11" spans="1:24" s="11" customFormat="1" ht="23.25" customHeight="1" x14ac:dyDescent="0.55000000000000004">
      <c r="A11" s="15" t="s">
        <v>43</v>
      </c>
      <c r="B11" s="38">
        <v>9489788.4000000004</v>
      </c>
      <c r="C11" s="38">
        <v>262274.90999999997</v>
      </c>
      <c r="D11" s="38">
        <v>407987.46</v>
      </c>
      <c r="E11" s="38">
        <v>191951.78</v>
      </c>
      <c r="F11" s="38">
        <v>192631.86</v>
      </c>
      <c r="G11" s="38">
        <v>1480580.34</v>
      </c>
      <c r="H11" s="38">
        <v>4900709.99</v>
      </c>
      <c r="I11" s="38">
        <v>882033.44</v>
      </c>
      <c r="J11" s="38">
        <v>432742.92</v>
      </c>
      <c r="K11" s="38">
        <v>738875.7</v>
      </c>
      <c r="L11" s="38" t="s">
        <v>44</v>
      </c>
    </row>
    <row r="12" spans="1:24" ht="23.25" customHeight="1" x14ac:dyDescent="0.55000000000000004">
      <c r="A12" s="13" t="s">
        <v>41</v>
      </c>
      <c r="B12" s="39">
        <v>5266484.1900000004</v>
      </c>
      <c r="C12" s="39">
        <v>200997.11</v>
      </c>
      <c r="D12" s="39">
        <v>139802.38</v>
      </c>
      <c r="E12" s="39">
        <v>95839.88</v>
      </c>
      <c r="F12" s="39">
        <v>62529.72</v>
      </c>
      <c r="G12" s="39">
        <v>568879.78</v>
      </c>
      <c r="H12" s="39">
        <v>2826765.61</v>
      </c>
      <c r="I12" s="39">
        <v>615927.31999999995</v>
      </c>
      <c r="J12" s="39">
        <v>308245.90000000002</v>
      </c>
      <c r="K12" s="39">
        <v>447496.49</v>
      </c>
      <c r="L12" s="16" t="s">
        <v>44</v>
      </c>
    </row>
    <row r="13" spans="1:24" ht="23.25" customHeight="1" x14ac:dyDescent="0.55000000000000004">
      <c r="A13" s="13" t="s">
        <v>42</v>
      </c>
      <c r="B13" s="39">
        <v>4223304.22</v>
      </c>
      <c r="C13" s="39">
        <v>61277.8</v>
      </c>
      <c r="D13" s="39">
        <v>268185.08</v>
      </c>
      <c r="E13" s="39">
        <v>96111.91</v>
      </c>
      <c r="F13" s="39">
        <v>130102.14</v>
      </c>
      <c r="G13" s="39">
        <v>911700.56</v>
      </c>
      <c r="H13" s="39">
        <v>2073944.38</v>
      </c>
      <c r="I13" s="39">
        <v>266106.11</v>
      </c>
      <c r="J13" s="39">
        <v>124497.03</v>
      </c>
      <c r="K13" s="39">
        <v>291379.21000000002</v>
      </c>
      <c r="L13" s="16" t="s">
        <v>44</v>
      </c>
    </row>
    <row r="14" spans="1:24" s="11" customFormat="1" ht="23.25" customHeight="1" x14ac:dyDescent="0.55000000000000004">
      <c r="A14" s="11" t="s">
        <v>45</v>
      </c>
      <c r="B14" s="16">
        <v>398498.69</v>
      </c>
      <c r="C14" s="16">
        <v>9733.4500000000007</v>
      </c>
      <c r="D14" s="16">
        <v>17101.62</v>
      </c>
      <c r="E14" s="16">
        <v>8331.14</v>
      </c>
      <c r="F14" s="16">
        <v>10130.69</v>
      </c>
      <c r="G14" s="16">
        <v>58930.62</v>
      </c>
      <c r="H14" s="16">
        <v>208378.55</v>
      </c>
      <c r="I14" s="16">
        <v>41228.83</v>
      </c>
      <c r="J14" s="16">
        <v>17889.38</v>
      </c>
      <c r="K14" s="16">
        <v>26774.41</v>
      </c>
      <c r="L14" s="16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7">
        <v>233341.47</v>
      </c>
      <c r="C15" s="17">
        <v>7837.64</v>
      </c>
      <c r="D15" s="17">
        <v>5271.11</v>
      </c>
      <c r="E15" s="17">
        <v>3919.61</v>
      </c>
      <c r="F15" s="17">
        <v>4337.22</v>
      </c>
      <c r="G15" s="17">
        <v>22130.45</v>
      </c>
      <c r="H15" s="17">
        <v>133331.76999999999</v>
      </c>
      <c r="I15" s="17">
        <v>26842.09</v>
      </c>
      <c r="J15" s="17">
        <v>11724.76</v>
      </c>
      <c r="K15" s="17">
        <v>17946.84</v>
      </c>
      <c r="L15" s="17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7">
        <v>165157.21</v>
      </c>
      <c r="C16" s="17">
        <v>1895.81</v>
      </c>
      <c r="D16" s="17">
        <v>11830.51</v>
      </c>
      <c r="E16" s="17">
        <v>4411.53</v>
      </c>
      <c r="F16" s="17">
        <v>5793.47</v>
      </c>
      <c r="G16" s="17">
        <v>36800.17</v>
      </c>
      <c r="H16" s="17">
        <v>75046.78</v>
      </c>
      <c r="I16" s="17">
        <v>14386.74</v>
      </c>
      <c r="J16" s="17">
        <v>6164.63</v>
      </c>
      <c r="K16" s="17">
        <v>8827.57</v>
      </c>
      <c r="L16" s="17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2" t="s">
        <v>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3.7934908217366012</v>
      </c>
      <c r="D18" s="20">
        <f t="shared" ref="D18:L18" si="0">(D8/$B$8)*100</f>
        <v>5.8594270949992016</v>
      </c>
      <c r="E18" s="20">
        <f t="shared" si="0"/>
        <v>4.5845466181616983</v>
      </c>
      <c r="F18" s="20">
        <f t="shared" si="0"/>
        <v>4.1813709045228196</v>
      </c>
      <c r="G18" s="20">
        <f t="shared" si="0"/>
        <v>20.073162745821957</v>
      </c>
      <c r="H18" s="20">
        <f t="shared" si="0"/>
        <v>29.963897243435156</v>
      </c>
      <c r="I18" s="20">
        <f t="shared" si="0"/>
        <v>11.310422572036419</v>
      </c>
      <c r="J18" s="20">
        <f>(J8/$B$8)*100</f>
        <v>9.6192393380230019</v>
      </c>
      <c r="K18" s="20">
        <f t="shared" si="0"/>
        <v>10.424427294660353</v>
      </c>
      <c r="L18" s="20">
        <f t="shared" si="0"/>
        <v>0.19001533999763232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4.6681712105041751</v>
      </c>
      <c r="D19" s="24">
        <f t="shared" ref="D19:L19" si="1">(D9/$B$9)*100</f>
        <v>4.4153017503106202</v>
      </c>
      <c r="E19" s="24">
        <f t="shared" si="1"/>
        <v>3.9048100079007955</v>
      </c>
      <c r="F19" s="24">
        <f t="shared" si="1"/>
        <v>2.2214971818288558</v>
      </c>
      <c r="G19" s="24">
        <f t="shared" si="1"/>
        <v>14.920763064990325</v>
      </c>
      <c r="H19" s="24">
        <f t="shared" si="1"/>
        <v>32.402349797081371</v>
      </c>
      <c r="I19" s="24">
        <f t="shared" si="1"/>
        <v>15.210239753273507</v>
      </c>
      <c r="J19" s="24">
        <f t="shared" si="1"/>
        <v>12.288597160575998</v>
      </c>
      <c r="K19" s="24">
        <f t="shared" si="1"/>
        <v>9.7831804782436809</v>
      </c>
      <c r="L19" s="24">
        <f t="shared" si="1"/>
        <v>0.18508954650574783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2.7442897017592052</v>
      </c>
      <c r="D20" s="24">
        <f t="shared" ref="D20:L20" si="2">(D10/$B$10)*100</f>
        <v>7.5916917581750702</v>
      </c>
      <c r="E20" s="24">
        <f t="shared" si="2"/>
        <v>5.3999077154821213</v>
      </c>
      <c r="F20" s="24">
        <f t="shared" si="2"/>
        <v>6.5322887154984413</v>
      </c>
      <c r="G20" s="24">
        <f>(G10/$B$10)*100</f>
        <v>26.253595718963886</v>
      </c>
      <c r="H20" s="24">
        <f t="shared" si="2"/>
        <v>27.038912090970292</v>
      </c>
      <c r="I20" s="24">
        <f t="shared" si="2"/>
        <v>6.6324938030763194</v>
      </c>
      <c r="J20" s="24">
        <f t="shared" si="2"/>
        <v>6.4172775679597533</v>
      </c>
      <c r="K20" s="24">
        <f t="shared" si="2"/>
        <v>11.19361897496575</v>
      </c>
      <c r="L20" s="24">
        <f t="shared" si="2"/>
        <v>0.19592395314916811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</v>
      </c>
      <c r="C21" s="20">
        <f t="shared" ref="C21:K21" si="3">(C11/$B$11)*100</f>
        <v>2.7637593057396304</v>
      </c>
      <c r="D21" s="20">
        <f t="shared" si="3"/>
        <v>4.2992261028707448</v>
      </c>
      <c r="E21" s="20">
        <f t="shared" si="3"/>
        <v>2.0227192842360955</v>
      </c>
      <c r="F21" s="20">
        <f t="shared" si="3"/>
        <v>2.0298857243223671</v>
      </c>
      <c r="G21" s="20">
        <f t="shared" si="3"/>
        <v>15.601826696156893</v>
      </c>
      <c r="H21" s="20">
        <f t="shared" si="3"/>
        <v>51.641931130940712</v>
      </c>
      <c r="I21" s="20">
        <f t="shared" si="3"/>
        <v>9.2945532905665207</v>
      </c>
      <c r="J21" s="20">
        <f>(J11/$B$11)*100</f>
        <v>4.56009029663928</v>
      </c>
      <c r="K21" s="20">
        <f t="shared" si="3"/>
        <v>7.7860081685277613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3.8165330559930903</v>
      </c>
      <c r="D22" s="24">
        <f t="shared" ref="D22:K22" si="4">(D12/$B$12)*100</f>
        <v>2.654567543665217</v>
      </c>
      <c r="E22" s="24">
        <f t="shared" si="4"/>
        <v>1.8198076086885586</v>
      </c>
      <c r="F22" s="24">
        <f t="shared" si="4"/>
        <v>1.187314301991667</v>
      </c>
      <c r="G22" s="24">
        <f t="shared" si="4"/>
        <v>10.801889068236243</v>
      </c>
      <c r="H22" s="24">
        <f t="shared" si="4"/>
        <v>53.674624436687047</v>
      </c>
      <c r="I22" s="24">
        <f t="shared" si="4"/>
        <v>11.695227741678647</v>
      </c>
      <c r="J22" s="24">
        <f t="shared" si="4"/>
        <v>5.8529730438628729</v>
      </c>
      <c r="K22" s="24">
        <f t="shared" si="4"/>
        <v>8.4970631991966528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1.4509444929354391</v>
      </c>
      <c r="D23" s="26">
        <f t="shared" ref="D23:K23" si="5">(D13/$B$13)*100</f>
        <v>6.3501245950972489</v>
      </c>
      <c r="E23" s="26">
        <f t="shared" si="5"/>
        <v>2.2757515204528649</v>
      </c>
      <c r="F23" s="26">
        <f t="shared" si="5"/>
        <v>3.0805770369059515</v>
      </c>
      <c r="G23" s="26">
        <f t="shared" si="5"/>
        <v>21.587375962227036</v>
      </c>
      <c r="H23" s="26">
        <f t="shared" si="5"/>
        <v>49.107150988047934</v>
      </c>
      <c r="I23" s="26">
        <f t="shared" si="5"/>
        <v>6.3008984467616687</v>
      </c>
      <c r="J23" s="26">
        <f t="shared" si="5"/>
        <v>2.9478584424590659</v>
      </c>
      <c r="K23" s="26">
        <f t="shared" si="5"/>
        <v>6.899318515112796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2.4425299867359667</v>
      </c>
      <c r="D24" s="27">
        <f t="shared" ref="D24:K24" si="6">(D14/$B$14)*100</f>
        <v>4.2915122255483444</v>
      </c>
      <c r="E24" s="27">
        <f t="shared" si="6"/>
        <v>2.0906317157529424</v>
      </c>
      <c r="F24" s="27">
        <f t="shared" si="6"/>
        <v>2.5422141287340243</v>
      </c>
      <c r="G24" s="27">
        <f>(G14/$B$14)*100</f>
        <v>14.788159027574219</v>
      </c>
      <c r="H24" s="27">
        <f t="shared" si="6"/>
        <v>52.290899626294873</v>
      </c>
      <c r="I24" s="27">
        <f t="shared" si="6"/>
        <v>10.34603902963897</v>
      </c>
      <c r="J24" s="27">
        <f t="shared" si="6"/>
        <v>4.4891941802870168</v>
      </c>
      <c r="K24" s="27">
        <f t="shared" si="6"/>
        <v>6.7188200794336366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3.3588714427829744</v>
      </c>
      <c r="D25" s="26">
        <f t="shared" ref="D25:K25" si="7">(D15/$B$15)*100</f>
        <v>2.2589683694030041</v>
      </c>
      <c r="E25" s="26">
        <f t="shared" si="7"/>
        <v>1.6797742810140008</v>
      </c>
      <c r="F25" s="26">
        <f t="shared" si="7"/>
        <v>1.8587437543785081</v>
      </c>
      <c r="G25" s="26">
        <f t="shared" si="7"/>
        <v>9.4841478456444115</v>
      </c>
      <c r="H25" s="26">
        <f t="shared" si="7"/>
        <v>57.14019458264319</v>
      </c>
      <c r="I25" s="26">
        <f t="shared" si="7"/>
        <v>11.503351718835061</v>
      </c>
      <c r="J25" s="26">
        <f t="shared" si="7"/>
        <v>5.0247219236254921</v>
      </c>
      <c r="K25" s="26">
        <f t="shared" si="7"/>
        <v>7.6912346528030362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1.1478820694537042</v>
      </c>
      <c r="D26" s="29">
        <f t="shared" ref="D26:J26" si="8">(D16/$B$16)*100</f>
        <v>7.1631810685104211</v>
      </c>
      <c r="E26" s="29">
        <f t="shared" si="8"/>
        <v>2.6711095446574813</v>
      </c>
      <c r="F26" s="29">
        <f t="shared" si="8"/>
        <v>3.5078517008128198</v>
      </c>
      <c r="G26" s="29">
        <f t="shared" si="8"/>
        <v>22.281903405851917</v>
      </c>
      <c r="H26" s="29">
        <f t="shared" si="8"/>
        <v>45.439602667058857</v>
      </c>
      <c r="I26" s="29">
        <f t="shared" si="8"/>
        <v>8.7109366887464379</v>
      </c>
      <c r="J26" s="29">
        <f t="shared" si="8"/>
        <v>3.7325830340679649</v>
      </c>
      <c r="K26" s="29">
        <f>(K16/$B$16)*100</f>
        <v>5.344949820840398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2019-08-30T07:41:52Z</dcterms:created>
  <dcterms:modified xsi:type="dcterms:W3CDTF">2020-04-23T06:52:32Z</dcterms:modified>
</cp:coreProperties>
</file>