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<sst xmlns="http://schemas.openxmlformats.org/spreadsheetml/2006/main" count="72" uniqueCount="50">
  <si>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</si>
  <si>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</si>
  <si>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</si>
  <si>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</si>
  <si>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</si>
  <si>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</si>
  <si>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</si>
  <si>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</si>
  <si>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</si>
  <si>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</si>
  <si>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</si>
  <si>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</si>
  <si>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</si>
  <si>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</si>
  <si>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</si>
  <si>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</si>
  <si>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</si>
  <si>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</si>
  <si>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</si>
  <si>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</si>
  <si>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</si>
  <si>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</si>
  <si>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</si>
  <si>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</si>
  <si>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</si>
  <si>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</si>
  <si>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</si>
  <si>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</si>
  <si>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</si>
  <si>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</si>
  <si>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</si>
  <si>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</si>
  <si>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</si>
  <si>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</si>
  <si>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</si>
  <si>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</si>
  <si>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</si>
  <si>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</si>
  <si>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</si>
  <si>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</si>
  <si>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</si>
  <si>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</si>
  <si>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</si>
  <si>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</si>
  <si>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</si>
  <si>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</si>
  <si>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</si>
  <si>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</si>
  <si>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</si>
  <si>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MA.0259 (ม.ค. -มี.ค59)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</si>
</sst>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37684242.719999999</v>
      </c>
      <c r="C8" s="38">
        <v>1494010.8</v>
      </c>
      <c r="D8" s="38">
        <v>2285452.34</v>
      </c>
      <c r="E8" s="38">
        <v>1736739.22</v>
      </c>
      <c r="F8" s="38">
        <v>1542452.95</v>
      </c>
      <c r="G8" s="38">
        <v>7673965.5700000003</v>
      </c>
      <c r="H8" s="38">
        <v>9789494.2799999993</v>
      </c>
      <c r="I8" s="38">
        <v>4707884.4800000004</v>
      </c>
      <c r="J8" s="38">
        <v>3760593.54</v>
      </c>
      <c r="K8" s="38">
        <v>4633833.82</v>
      </c>
      <c r="L8" s="38">
        <v>59815.72</v>
      </c>
    </row>
    <row r="9" spans="1:24" ht="23.25" customHeight="1" x14ac:dyDescent="0.55000000000000004">
      <c r="A9" s="13" t="s">
        <v>41</v>
      </c>
      <c r="B9" s="38">
        <v>20497217.629999999</v>
      </c>
      <c r="C9" s="38">
        <v>1017972.45</v>
      </c>
      <c r="D9" s="38">
        <v>923883.46</v>
      </c>
      <c r="E9" s="38">
        <v>835339.96</v>
      </c>
      <c r="F9" s="38">
        <v>436400.44</v>
      </c>
      <c r="G9" s="38">
        <v>3108018</v>
      </c>
      <c r="H9" s="38">
        <v>5700429.5199999996</v>
      </c>
      <c r="I9" s="38">
        <v>3430576.43</v>
      </c>
      <c r="J9" s="38">
        <v>2645936.17</v>
      </c>
      <c r="K9" s="38">
        <v>2366344.87</v>
      </c>
      <c r="L9" s="38">
        <v>32316.32</v>
      </c>
    </row>
    <row r="10" spans="1:24" ht="23.25" customHeight="1" x14ac:dyDescent="0.55000000000000004">
      <c r="A10" s="13" t="s">
        <v>42</v>
      </c>
      <c r="B10" s="38">
        <v>17187025.100000001</v>
      </c>
      <c r="C10" s="38">
        <v>476038.35</v>
      </c>
      <c r="D10" s="38">
        <v>1361568.88</v>
      </c>
      <c r="E10" s="38">
        <v>901399.26</v>
      </c>
      <c r="F10" s="38">
        <v>1106052.5</v>
      </c>
      <c r="G10" s="38">
        <v>4565947.58</v>
      </c>
      <c r="H10" s="38">
        <v>4089064.76</v>
      </c>
      <c r="I10" s="38">
        <v>1277308.05</v>
      </c>
      <c r="J10" s="38">
        <v>1114657.3700000001</v>
      </c>
      <c r="K10" s="38">
        <v>2267488.96</v>
      </c>
      <c r="L10" s="38">
        <v>27499.39</v>
      </c>
    </row>
    <row r="11" spans="1:24" s="11" customFormat="1" ht="23.25" customHeight="1" x14ac:dyDescent="0.55000000000000004">
      <c r="A11" s="15" t="s">
        <v>43</v>
      </c>
      <c r="B11" s="38">
        <v>9343120.0199999996</v>
      </c>
      <c r="C11" s="38">
        <v>295609</v>
      </c>
      <c r="D11" s="38">
        <v>430148.43</v>
      </c>
      <c r="E11" s="38">
        <v>205681.25</v>
      </c>
      <c r="F11" s="38">
        <v>202201.76</v>
      </c>
      <c r="G11" s="38">
        <v>1621618.09</v>
      </c>
      <c r="H11" s="38">
        <v>3803180.55</v>
      </c>
      <c r="I11" s="38">
        <v>1082789.53</v>
      </c>
      <c r="J11" s="38">
        <v>485306.16</v>
      </c>
      <c r="K11" s="38">
        <v>1216585.25</v>
      </c>
      <c r="L11" s="38" t="s">
        <v>44</v>
      </c>
    </row>
    <row r="12" spans="1:24" ht="23.25" customHeight="1" x14ac:dyDescent="0.55000000000000004">
      <c r="A12" s="13" t="s">
        <v>41</v>
      </c>
      <c r="B12" s="39">
        <v>5175948.34</v>
      </c>
      <c r="C12" s="39">
        <v>232028.75</v>
      </c>
      <c r="D12" s="39">
        <v>148917.57999999999</v>
      </c>
      <c r="E12" s="39">
        <v>101315.82</v>
      </c>
      <c r="F12" s="39">
        <v>59026.32</v>
      </c>
      <c r="G12" s="39">
        <v>648671.78</v>
      </c>
      <c r="H12" s="39">
        <v>2137532.19</v>
      </c>
      <c r="I12" s="39">
        <v>773773.75</v>
      </c>
      <c r="J12" s="39">
        <v>355211.37</v>
      </c>
      <c r="K12" s="39">
        <v>719470.79</v>
      </c>
      <c r="L12" s="16" t="s">
        <v>44</v>
      </c>
    </row>
    <row r="13" spans="1:24" ht="23.25" customHeight="1" x14ac:dyDescent="0.55000000000000004">
      <c r="A13" s="13" t="s">
        <v>42</v>
      </c>
      <c r="B13" s="39">
        <v>4167171.68</v>
      </c>
      <c r="C13" s="39">
        <v>63580.26</v>
      </c>
      <c r="D13" s="39">
        <v>281230.84000000003</v>
      </c>
      <c r="E13" s="39">
        <v>104365.43</v>
      </c>
      <c r="F13" s="39">
        <v>143175.44</v>
      </c>
      <c r="G13" s="39">
        <v>972946.31</v>
      </c>
      <c r="H13" s="39">
        <v>1665648.36</v>
      </c>
      <c r="I13" s="39">
        <v>309015.78000000003</v>
      </c>
      <c r="J13" s="39">
        <v>130094.8</v>
      </c>
      <c r="K13" s="39">
        <v>497114.47</v>
      </c>
      <c r="L13" s="16" t="s">
        <v>44</v>
      </c>
    </row>
    <row r="14" spans="1:24" s="11" customFormat="1" ht="23.25" customHeight="1" x14ac:dyDescent="0.55000000000000004">
      <c r="A14" s="11" t="s">
        <v>45</v>
      </c>
      <c r="B14" s="16">
        <v>416310.2</v>
      </c>
      <c r="C14" s="16">
        <v>9771.7000000000007</v>
      </c>
      <c r="D14" s="16">
        <v>22415.29</v>
      </c>
      <c r="E14" s="16">
        <v>9004.3700000000008</v>
      </c>
      <c r="F14" s="16">
        <v>9822.51</v>
      </c>
      <c r="G14" s="16">
        <v>67828.23</v>
      </c>
      <c r="H14" s="16">
        <v>173878.15</v>
      </c>
      <c r="I14" s="16">
        <v>48246.47</v>
      </c>
      <c r="J14" s="16">
        <v>23008.58</v>
      </c>
      <c r="K14" s="16">
        <v>52334.9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233032.79</v>
      </c>
      <c r="C15" s="17">
        <v>7932.09</v>
      </c>
      <c r="D15" s="17">
        <v>6063.06</v>
      </c>
      <c r="E15" s="17">
        <v>4769.88</v>
      </c>
      <c r="F15" s="17">
        <v>2430.37</v>
      </c>
      <c r="G15" s="17">
        <v>25586.799999999999</v>
      </c>
      <c r="H15" s="17">
        <v>104684.81</v>
      </c>
      <c r="I15" s="17">
        <v>34060.43</v>
      </c>
      <c r="J15" s="17">
        <v>15139.61</v>
      </c>
      <c r="K15" s="17">
        <v>32365.74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183277.41</v>
      </c>
      <c r="C16" s="17">
        <v>1839.6</v>
      </c>
      <c r="D16" s="17">
        <v>16352.23</v>
      </c>
      <c r="E16" s="17">
        <v>4234.49</v>
      </c>
      <c r="F16" s="17">
        <v>7392.14</v>
      </c>
      <c r="G16" s="17">
        <v>42241.43</v>
      </c>
      <c r="H16" s="17">
        <v>69193.33</v>
      </c>
      <c r="I16" s="17">
        <v>14186.03</v>
      </c>
      <c r="J16" s="17">
        <v>7868.98</v>
      </c>
      <c r="K16" s="17">
        <v>19969.16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3.9645504119606203</v>
      </c>
      <c r="D18" s="20">
        <f t="shared" ref="D18:L18" si="0">(D8/$B$8)*100</f>
        <v>6.0647426484891289</v>
      </c>
      <c r="E18" s="20">
        <f t="shared" si="0"/>
        <v>4.6086615907456396</v>
      </c>
      <c r="F18" s="20">
        <f t="shared" si="0"/>
        <v>4.0930979068908826</v>
      </c>
      <c r="G18" s="20">
        <f t="shared" si="0"/>
        <v>20.36385771904401</v>
      </c>
      <c r="H18" s="20">
        <f t="shared" si="0"/>
        <v>25.977686092135432</v>
      </c>
      <c r="I18" s="20">
        <f t="shared" si="0"/>
        <v>12.492978869126658</v>
      </c>
      <c r="J18" s="20">
        <f>(J8/$B$8)*100</f>
        <v>9.979220142333272</v>
      </c>
      <c r="K18" s="20">
        <f t="shared" si="0"/>
        <v>12.296475888954788</v>
      </c>
      <c r="L18" s="20">
        <f t="shared" si="0"/>
        <v>0.15872873031956738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4.9663933338448922</v>
      </c>
      <c r="D19" s="24">
        <f t="shared" ref="D19:L19" si="1">(D9/$B$9)*100</f>
        <v>4.5073603484981879</v>
      </c>
      <c r="E19" s="24">
        <f t="shared" si="1"/>
        <v>4.0753822059116231</v>
      </c>
      <c r="F19" s="24">
        <f t="shared" si="1"/>
        <v>2.1290716031686103</v>
      </c>
      <c r="G19" s="24">
        <f t="shared" si="1"/>
        <v>15.163121434838375</v>
      </c>
      <c r="H19" s="24">
        <f t="shared" si="1"/>
        <v>27.810747892225017</v>
      </c>
      <c r="I19" s="24">
        <f t="shared" si="1"/>
        <v>16.736790777783238</v>
      </c>
      <c r="J19" s="24">
        <f t="shared" si="1"/>
        <v>12.90875775318584</v>
      </c>
      <c r="K19" s="24">
        <f t="shared" si="1"/>
        <v>11.544712617660782</v>
      </c>
      <c r="L19" s="24">
        <f t="shared" si="1"/>
        <v>0.15766198409632634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2.7697542025466637</v>
      </c>
      <c r="D20" s="24">
        <f t="shared" ref="D20:L20" si="2">(D10/$B$10)*100</f>
        <v>7.9220741930492649</v>
      </c>
      <c r="E20" s="24">
        <f t="shared" si="2"/>
        <v>5.2446496979864188</v>
      </c>
      <c r="F20" s="24">
        <f t="shared" si="2"/>
        <v>6.4353923588556334</v>
      </c>
      <c r="G20" s="24">
        <f>(G10/$B$10)*100</f>
        <v>26.566247232628985</v>
      </c>
      <c r="H20" s="24">
        <f t="shared" si="2"/>
        <v>23.791579614321964</v>
      </c>
      <c r="I20" s="24">
        <f t="shared" si="2"/>
        <v>7.431815817852037</v>
      </c>
      <c r="J20" s="24">
        <f t="shared" si="2"/>
        <v>6.4854584403905946</v>
      </c>
      <c r="K20" s="24">
        <f t="shared" si="2"/>
        <v>13.193027570547969</v>
      </c>
      <c r="L20" s="24">
        <f t="shared" si="2"/>
        <v>0.1600008718204525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100.00000000000001</v>
      </c>
      <c r="C21" s="20">
        <f t="shared" ref="C21:K21" si="3">(C11/$B$11)*100</f>
        <v>3.1639216810574591</v>
      </c>
      <c r="D21" s="20">
        <f t="shared" si="3"/>
        <v>4.6039056447869537</v>
      </c>
      <c r="E21" s="20">
        <f t="shared" si="3"/>
        <v>2.2014193284439902</v>
      </c>
      <c r="F21" s="20">
        <f t="shared" si="3"/>
        <v>2.1641781285819341</v>
      </c>
      <c r="G21" s="20">
        <f t="shared" si="3"/>
        <v>17.356280198999308</v>
      </c>
      <c r="H21" s="20">
        <f t="shared" si="3"/>
        <v>40.705680135317365</v>
      </c>
      <c r="I21" s="20">
        <f t="shared" si="3"/>
        <v>11.589164301455694</v>
      </c>
      <c r="J21" s="20">
        <f>(J11/$B$11)*100</f>
        <v>5.1942622909814666</v>
      </c>
      <c r="K21" s="20">
        <f t="shared" si="3"/>
        <v>13.021188290375832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4.4828258467510134</v>
      </c>
      <c r="D22" s="24">
        <f t="shared" ref="D22:K22" si="4">(D12/$B$12)*100</f>
        <v>2.8771071544350071</v>
      </c>
      <c r="E22" s="24">
        <f t="shared" si="4"/>
        <v>1.9574349152024189</v>
      </c>
      <c r="F22" s="24">
        <f t="shared" si="4"/>
        <v>1.1403962350984362</v>
      </c>
      <c r="G22" s="24">
        <f t="shared" si="4"/>
        <v>12.532423768356235</v>
      </c>
      <c r="H22" s="24">
        <f t="shared" si="4"/>
        <v>41.297401936588876</v>
      </c>
      <c r="I22" s="24">
        <f t="shared" si="4"/>
        <v>14.949410217645257</v>
      </c>
      <c r="J22" s="24">
        <f t="shared" si="4"/>
        <v>6.8627302025970378</v>
      </c>
      <c r="K22" s="24">
        <f t="shared" si="4"/>
        <v>13.900269916527028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1.5257413152702171</v>
      </c>
      <c r="D23" s="26">
        <f t="shared" ref="D23:K23" si="5">(D13/$B$13)*100</f>
        <v>6.7487221932742649</v>
      </c>
      <c r="E23" s="26">
        <f t="shared" si="5"/>
        <v>2.5044667706131079</v>
      </c>
      <c r="F23" s="26">
        <f t="shared" si="5"/>
        <v>3.4357941307568112</v>
      </c>
      <c r="G23" s="26">
        <f t="shared" si="5"/>
        <v>23.347881602036612</v>
      </c>
      <c r="H23" s="26">
        <f t="shared" si="5"/>
        <v>39.97071606130708</v>
      </c>
      <c r="I23" s="26">
        <f t="shared" si="5"/>
        <v>7.415479940101724</v>
      </c>
      <c r="J23" s="26">
        <f t="shared" si="5"/>
        <v>3.1218968161158172</v>
      </c>
      <c r="K23" s="26">
        <f t="shared" si="5"/>
        <v>11.929301410495283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2.347216090309582</v>
      </c>
      <c r="D24" s="27">
        <f t="shared" ref="D24:K24" si="6">(D14/$B$14)*100</f>
        <v>5.3842759557656761</v>
      </c>
      <c r="E24" s="27">
        <f t="shared" si="6"/>
        <v>2.1628992035266013</v>
      </c>
      <c r="F24" s="27">
        <f t="shared" si="6"/>
        <v>2.3594209317955697</v>
      </c>
      <c r="G24" s="27">
        <f>(G14/$B$14)*100</f>
        <v>16.292713942632201</v>
      </c>
      <c r="H24" s="27">
        <f t="shared" si="6"/>
        <v>41.766488065870114</v>
      </c>
      <c r="I24" s="27">
        <f t="shared" si="6"/>
        <v>11.589067479009643</v>
      </c>
      <c r="J24" s="27">
        <f t="shared" si="6"/>
        <v>5.5267874772225136</v>
      </c>
      <c r="K24" s="27">
        <f t="shared" si="6"/>
        <v>12.571130853868102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3.4038514494033221</v>
      </c>
      <c r="D25" s="26">
        <f t="shared" ref="D25:K25" si="7">(D15/$B$15)*100</f>
        <v>2.6018055227335175</v>
      </c>
      <c r="E25" s="26">
        <f t="shared" si="7"/>
        <v>2.0468707429542423</v>
      </c>
      <c r="F25" s="26">
        <f t="shared" si="7"/>
        <v>1.0429304820149987</v>
      </c>
      <c r="G25" s="26">
        <f t="shared" si="7"/>
        <v>10.979914028407761</v>
      </c>
      <c r="H25" s="26">
        <f t="shared" si="7"/>
        <v>44.922781038668418</v>
      </c>
      <c r="I25" s="26">
        <f t="shared" si="7"/>
        <v>14.616153374810473</v>
      </c>
      <c r="J25" s="26">
        <f t="shared" si="7"/>
        <v>6.4967724070076143</v>
      </c>
      <c r="K25" s="26">
        <f t="shared" si="7"/>
        <v>13.888920953999651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1.003724354245294</v>
      </c>
      <c r="D26" s="29">
        <f t="shared" ref="D26:J26" si="8">(D16/$B$16)*100</f>
        <v>8.9221197527834981</v>
      </c>
      <c r="E26" s="29">
        <f t="shared" si="8"/>
        <v>2.3104265823049333</v>
      </c>
      <c r="F26" s="29">
        <f t="shared" si="8"/>
        <v>4.0333066688360555</v>
      </c>
      <c r="G26" s="29">
        <f t="shared" si="8"/>
        <v>23.047810420280381</v>
      </c>
      <c r="H26" s="29">
        <f t="shared" si="8"/>
        <v>37.753332502898203</v>
      </c>
      <c r="I26" s="29">
        <f t="shared" si="8"/>
        <v>7.7401955865701071</v>
      </c>
      <c r="J26" s="29">
        <f t="shared" si="8"/>
        <v>4.2934805767933977</v>
      </c>
      <c r="K26" s="29">
        <f>(K16/$B$16)*100</f>
        <v>10.895592642868534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2020-04-23T06:26:30Z</dcterms:modified>
</cp:coreProperties>
</file>