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44525"/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G21" i="1"/>
  <c r="H21" i="1"/>
  <c r="I21" i="1"/>
  <c r="J21" i="1"/>
  <c r="K21" i="1"/>
  <c r="C22" i="1"/>
  <c r="D22" i="1"/>
  <c r="E22" i="1"/>
  <c r="F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B21" i="1" l="1"/>
  <c r="K26" i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<sst xmlns="http://schemas.openxmlformats.org/spreadsheetml/2006/main" count="70" uniqueCount="50">
  <si>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</si>
  <si>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</si>
  <si>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</si>
  <si>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</si>
  <si>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</si>
  <si>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</si>
  <si>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</si>
  <si>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</si>
  <si>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</si>
  <si>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</si>
  <si>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</si>
  <si>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</si>
  <si>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</si>
  <si>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</si>
  <si>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</si>
  <si>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</si>
  <si>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</si>
  <si>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</si>
  <si>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</si>
  <si>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</si>
  <si>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</si>
  <si>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</si>
  <si>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</si>
  <si>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</si>
  <si>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</si>
  <si>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</si>
  <si>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</si>
  <si>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</si>
  <si>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</si>
  <si>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</si>
  <si>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</si>
  <si>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</si>
  <si>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</si>
  <si>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</si>
  <si>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</si>
  <si>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</si>
  <si>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</si>
  <si>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</si>
  <si>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</si>
  <si>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</si>
  <si>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</si>
  <si>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</si>
  <si>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</si>
  <si>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</si>
  <si>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</si>
  <si>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</si>
  <si>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</si>
  <si>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</si>
  <si>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</si>
  <si>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MA.0859  (ก.ค.-ก.ย.59)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</si>
</sst>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46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10" fillId="0" borderId="0" xfId="3" applyNumberFormat="1" applyFont="1" applyAlignment="1">
      <alignment horizontal="right"/>
    </xf>
    <xf numFmtId="3" fontId="9" fillId="0" borderId="0" xfId="3" applyNumberFormat="1" applyFont="1" applyAlignment="1">
      <alignment horizontal="right"/>
    </xf>
    <xf numFmtId="3" fontId="10" fillId="0" borderId="0" xfId="3" applyNumberFormat="1" applyFont="1" applyAlignment="1">
      <alignment horizontal="right"/>
    </xf>
    <xf numFmtId="3" fontId="6" fillId="0" borderId="0" xfId="3" applyNumberFormat="1" applyFont="1" applyAlignment="1">
      <alignment horizontal="right"/>
    </xf>
    <xf numFmtId="3" fontId="7" fillId="0" borderId="0" xfId="3" applyNumberFormat="1" applyFont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4">
    <cellStyle name="Normal" xfId="0" builtinId="0"/>
    <cellStyle name="Normal 2" xfId="1"/>
    <cellStyle name="Normal 3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sqref="A1:L1"/>
    </sheetView>
  </sheetViews>
  <sheetFormatPr defaultRowHeight="23.25" x14ac:dyDescent="0.55000000000000004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55000000000000004">
      <c r="A1" s="43" t="s">
        <v>49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24" s="3" customFormat="1" ht="1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55000000000000004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55000000000000004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55000000000000004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55000000000000004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55000000000000004">
      <c r="A7" s="8"/>
      <c r="B7" s="44" t="s">
        <v>39</v>
      </c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24" s="11" customFormat="1" ht="23.25" customHeight="1" x14ac:dyDescent="0.55000000000000004">
      <c r="A8" s="11" t="s">
        <v>40</v>
      </c>
      <c r="B8" s="38">
        <v>38263172.189999998</v>
      </c>
      <c r="C8" s="38">
        <v>1440792.31</v>
      </c>
      <c r="D8" s="38">
        <v>2130086.44</v>
      </c>
      <c r="E8" s="38">
        <v>1697780.49</v>
      </c>
      <c r="F8" s="38">
        <v>1497864.88</v>
      </c>
      <c r="G8" s="38">
        <v>7649862.3899999997</v>
      </c>
      <c r="H8" s="38">
        <v>11861960.140000001</v>
      </c>
      <c r="I8" s="38">
        <v>4361034.74</v>
      </c>
      <c r="J8" s="38">
        <v>3650861.55</v>
      </c>
      <c r="K8" s="38">
        <v>3894964.47</v>
      </c>
      <c r="L8" s="38">
        <v>77964.78</v>
      </c>
    </row>
    <row r="9" spans="1:24" ht="23.25" customHeight="1" x14ac:dyDescent="0.55000000000000004">
      <c r="A9" s="13" t="s">
        <v>41</v>
      </c>
      <c r="B9" s="38">
        <v>20741481</v>
      </c>
      <c r="C9" s="38">
        <v>974015.57</v>
      </c>
      <c r="D9" s="38">
        <v>861081.4</v>
      </c>
      <c r="E9" s="38">
        <v>796651.67</v>
      </c>
      <c r="F9" s="38">
        <v>440663.67</v>
      </c>
      <c r="G9" s="38">
        <v>3083845.65</v>
      </c>
      <c r="H9" s="38">
        <v>6791013.0899999999</v>
      </c>
      <c r="I9" s="38">
        <v>3204608.47</v>
      </c>
      <c r="J9" s="38">
        <v>2568347.5</v>
      </c>
      <c r="K9" s="38">
        <v>1986576.04</v>
      </c>
      <c r="L9" s="38">
        <v>34677.96</v>
      </c>
    </row>
    <row r="10" spans="1:24" ht="23.25" customHeight="1" x14ac:dyDescent="0.55000000000000004">
      <c r="A10" s="13" t="s">
        <v>42</v>
      </c>
      <c r="B10" s="38">
        <v>17521691.190000001</v>
      </c>
      <c r="C10" s="38">
        <v>466776.74</v>
      </c>
      <c r="D10" s="38">
        <v>1269005.04</v>
      </c>
      <c r="E10" s="38">
        <v>901128.82</v>
      </c>
      <c r="F10" s="38">
        <v>1057201.21</v>
      </c>
      <c r="G10" s="38">
        <v>4566016.75</v>
      </c>
      <c r="H10" s="38">
        <v>5070947.0599999996</v>
      </c>
      <c r="I10" s="38">
        <v>1156426.26</v>
      </c>
      <c r="J10" s="38">
        <v>1082514.05</v>
      </c>
      <c r="K10" s="38">
        <v>1908388.43</v>
      </c>
      <c r="L10" s="38">
        <v>43286.82</v>
      </c>
    </row>
    <row r="11" spans="1:24" s="11" customFormat="1" ht="23.25" customHeight="1" x14ac:dyDescent="0.55000000000000004">
      <c r="A11" s="15" t="s">
        <v>43</v>
      </c>
      <c r="B11" s="40">
        <v>9915183.9299999997</v>
      </c>
      <c r="C11" s="40">
        <v>270700.82</v>
      </c>
      <c r="D11" s="40">
        <v>390703.56</v>
      </c>
      <c r="E11" s="40">
        <v>181334.21</v>
      </c>
      <c r="F11" s="40">
        <v>199684.96</v>
      </c>
      <c r="G11" s="40">
        <v>1500038.96</v>
      </c>
      <c r="H11" s="40">
        <v>5319093.01</v>
      </c>
      <c r="I11" s="40">
        <v>903130.38</v>
      </c>
      <c r="J11" s="40">
        <v>430956.46</v>
      </c>
      <c r="K11" s="40">
        <v>719136.17</v>
      </c>
      <c r="L11" s="40">
        <v>405.41</v>
      </c>
    </row>
    <row r="12" spans="1:24" ht="23.25" customHeight="1" x14ac:dyDescent="0.55000000000000004">
      <c r="A12" s="13" t="s">
        <v>41</v>
      </c>
      <c r="B12" s="39">
        <v>5413953.8300000001</v>
      </c>
      <c r="C12" s="39">
        <v>206431.81</v>
      </c>
      <c r="D12" s="39">
        <v>136187.5</v>
      </c>
      <c r="E12" s="39">
        <v>88790.88</v>
      </c>
      <c r="F12" s="39">
        <v>70892.899999999994</v>
      </c>
      <c r="G12" s="39">
        <v>570043.87</v>
      </c>
      <c r="H12" s="39">
        <v>2958767.89</v>
      </c>
      <c r="I12" s="39">
        <v>633089.06000000006</v>
      </c>
      <c r="J12" s="39">
        <v>312165.98</v>
      </c>
      <c r="K12" s="39">
        <v>437583.95</v>
      </c>
      <c r="L12" s="41" t="s">
        <v>44</v>
      </c>
    </row>
    <row r="13" spans="1:24" ht="23.25" customHeight="1" x14ac:dyDescent="0.55000000000000004">
      <c r="A13" s="13" t="s">
        <v>42</v>
      </c>
      <c r="B13" s="39">
        <v>4501230.09</v>
      </c>
      <c r="C13" s="39">
        <v>64269.02</v>
      </c>
      <c r="D13" s="39">
        <v>254516.05</v>
      </c>
      <c r="E13" s="39">
        <v>92543.33</v>
      </c>
      <c r="F13" s="39">
        <v>128792.06</v>
      </c>
      <c r="G13" s="39">
        <v>929995.09</v>
      </c>
      <c r="H13" s="39">
        <v>2360325.1200000001</v>
      </c>
      <c r="I13" s="39">
        <v>270041.32</v>
      </c>
      <c r="J13" s="39">
        <v>118790.48</v>
      </c>
      <c r="K13" s="39">
        <v>281552.21999999997</v>
      </c>
      <c r="L13" s="39">
        <v>405.41</v>
      </c>
    </row>
    <row r="14" spans="1:24" s="11" customFormat="1" ht="23.25" customHeight="1" x14ac:dyDescent="0.55000000000000004">
      <c r="A14" s="11" t="s">
        <v>45</v>
      </c>
      <c r="B14" s="41">
        <v>425348.14</v>
      </c>
      <c r="C14" s="41">
        <v>8511.35</v>
      </c>
      <c r="D14" s="41">
        <v>14472.5</v>
      </c>
      <c r="E14" s="41">
        <v>7779.23</v>
      </c>
      <c r="F14" s="41">
        <v>7340.92</v>
      </c>
      <c r="G14" s="41">
        <v>59078.94</v>
      </c>
      <c r="H14" s="41">
        <v>249187.08</v>
      </c>
      <c r="I14" s="41">
        <v>40130.660000000003</v>
      </c>
      <c r="J14" s="41">
        <v>16425.669999999998</v>
      </c>
      <c r="K14" s="41">
        <v>22421.79</v>
      </c>
      <c r="L14" s="41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55000000000000004">
      <c r="A15" s="13" t="s">
        <v>41</v>
      </c>
      <c r="B15" s="42">
        <v>242419.64</v>
      </c>
      <c r="C15" s="42">
        <v>6714.84</v>
      </c>
      <c r="D15" s="42">
        <v>4917.43</v>
      </c>
      <c r="E15" s="42">
        <v>3354.16</v>
      </c>
      <c r="F15" s="42">
        <v>1906.64</v>
      </c>
      <c r="G15" s="42">
        <v>21094.18</v>
      </c>
      <c r="H15" s="42">
        <v>150091.56</v>
      </c>
      <c r="I15" s="42">
        <v>26680.560000000001</v>
      </c>
      <c r="J15" s="42">
        <v>12195.99</v>
      </c>
      <c r="K15" s="42">
        <v>15464.29</v>
      </c>
      <c r="L15" s="42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55000000000000004">
      <c r="A16" s="13" t="s">
        <v>42</v>
      </c>
      <c r="B16" s="42">
        <v>182928.5</v>
      </c>
      <c r="C16" s="42">
        <v>1796.51</v>
      </c>
      <c r="D16" s="42">
        <v>9555.07</v>
      </c>
      <c r="E16" s="42">
        <v>4425.07</v>
      </c>
      <c r="F16" s="42">
        <v>5434.28</v>
      </c>
      <c r="G16" s="42">
        <v>37984.76</v>
      </c>
      <c r="H16" s="42">
        <v>99095.52</v>
      </c>
      <c r="I16" s="42">
        <v>13450.1</v>
      </c>
      <c r="J16" s="42">
        <v>4229.68</v>
      </c>
      <c r="K16" s="42">
        <v>6957.51</v>
      </c>
      <c r="L16" s="42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55000000000000004">
      <c r="A17" s="18"/>
      <c r="B17" s="45" t="s">
        <v>46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4" s="11" customFormat="1" ht="23.25" customHeight="1" x14ac:dyDescent="0.55000000000000004">
      <c r="A18" s="19" t="s">
        <v>47</v>
      </c>
      <c r="B18" s="20">
        <v>100</v>
      </c>
      <c r="C18" s="20">
        <f>(C8/$B$8)*100</f>
        <v>3.7654805588140654</v>
      </c>
      <c r="D18" s="20">
        <f t="shared" ref="D18:L18" si="0">(D8/$B$8)*100</f>
        <v>5.566936346581044</v>
      </c>
      <c r="E18" s="20">
        <f t="shared" si="0"/>
        <v>4.4371137906953555</v>
      </c>
      <c r="F18" s="20">
        <f t="shared" si="0"/>
        <v>3.9146385264718426</v>
      </c>
      <c r="G18" s="20">
        <f t="shared" si="0"/>
        <v>19.992755310547082</v>
      </c>
      <c r="H18" s="20">
        <f t="shared" si="0"/>
        <v>31.000984657252488</v>
      </c>
      <c r="I18" s="20">
        <f t="shared" si="0"/>
        <v>11.397473054102262</v>
      </c>
      <c r="J18" s="20">
        <f>(J8/$B$8)*100</f>
        <v>9.5414502798441401</v>
      </c>
      <c r="K18" s="20">
        <f t="shared" si="0"/>
        <v>10.17940815429292</v>
      </c>
      <c r="L18" s="20">
        <f t="shared" si="0"/>
        <v>0.20375932139880429</v>
      </c>
      <c r="M18" s="21"/>
      <c r="N18" s="22"/>
    </row>
    <row r="19" spans="1:14" ht="23.25" customHeight="1" x14ac:dyDescent="0.55000000000000004">
      <c r="A19" s="23" t="s">
        <v>41</v>
      </c>
      <c r="B19" s="24">
        <v>100</v>
      </c>
      <c r="C19" s="24">
        <f>(C9/$B$9)*100</f>
        <v>4.6959788936961635</v>
      </c>
      <c r="D19" s="24">
        <f t="shared" ref="D19:L19" si="1">(D9/$B$9)*100</f>
        <v>4.1514942930063672</v>
      </c>
      <c r="E19" s="24">
        <f t="shared" si="1"/>
        <v>3.8408620387329147</v>
      </c>
      <c r="F19" s="24">
        <f t="shared" si="1"/>
        <v>2.1245525813706361</v>
      </c>
      <c r="G19" s="24">
        <f t="shared" si="1"/>
        <v>14.868010871547696</v>
      </c>
      <c r="H19" s="24">
        <f t="shared" si="1"/>
        <v>32.741215971993512</v>
      </c>
      <c r="I19" s="24">
        <f t="shared" si="1"/>
        <v>15.45023940190192</v>
      </c>
      <c r="J19" s="24">
        <f t="shared" si="1"/>
        <v>12.382662067380821</v>
      </c>
      <c r="K19" s="24">
        <f t="shared" si="1"/>
        <v>9.5777926368902975</v>
      </c>
      <c r="L19" s="24">
        <f t="shared" si="1"/>
        <v>0.16719133990480234</v>
      </c>
      <c r="M19" s="25"/>
      <c r="N19" s="22"/>
    </row>
    <row r="20" spans="1:14" ht="23.25" customHeight="1" x14ac:dyDescent="0.55000000000000004">
      <c r="A20" s="23" t="s">
        <v>42</v>
      </c>
      <c r="B20" s="24">
        <v>100</v>
      </c>
      <c r="C20" s="24">
        <f>(C10/$B$10)*100</f>
        <v>2.6639936461521438</v>
      </c>
      <c r="D20" s="24">
        <f t="shared" ref="D20:L20" si="2">(D10/$B$10)*100</f>
        <v>7.2424803418761767</v>
      </c>
      <c r="E20" s="24">
        <f t="shared" si="2"/>
        <v>5.1429328951664957</v>
      </c>
      <c r="F20" s="24">
        <f t="shared" si="2"/>
        <v>6.0336710568404897</v>
      </c>
      <c r="G20" s="24">
        <f>(G10/$B$10)*100</f>
        <v>26.059223966953155</v>
      </c>
      <c r="H20" s="24">
        <f t="shared" si="2"/>
        <v>28.940968112108358</v>
      </c>
      <c r="I20" s="24">
        <f t="shared" si="2"/>
        <v>6.5999694176781114</v>
      </c>
      <c r="J20" s="24">
        <f t="shared" si="2"/>
        <v>6.1781367920569998</v>
      </c>
      <c r="K20" s="24">
        <f t="shared" si="2"/>
        <v>10.891576670916089</v>
      </c>
      <c r="L20" s="24">
        <f t="shared" si="2"/>
        <v>0.24704704317985413</v>
      </c>
      <c r="M20" s="25"/>
      <c r="N20" s="22"/>
    </row>
    <row r="21" spans="1:14" s="11" customFormat="1" ht="23.25" customHeight="1" x14ac:dyDescent="0.55000000000000004">
      <c r="A21" s="15" t="s">
        <v>48</v>
      </c>
      <c r="B21" s="20">
        <f>SUM(C21:L21)</f>
        <v>99.995911321435258</v>
      </c>
      <c r="C21" s="20">
        <f t="shared" ref="C21:K21" si="3">(C11/$B$11)*100</f>
        <v>2.7301643813278211</v>
      </c>
      <c r="D21" s="20">
        <f t="shared" si="3"/>
        <v>3.9404570077400467</v>
      </c>
      <c r="E21" s="20">
        <f t="shared" si="3"/>
        <v>1.8288537185008125</v>
      </c>
      <c r="F21" s="20">
        <f t="shared" si="3"/>
        <v>2.0139309710213311</v>
      </c>
      <c r="G21" s="20">
        <f t="shared" si="3"/>
        <v>15.128705333053766</v>
      </c>
      <c r="H21" s="20">
        <f t="shared" si="3"/>
        <v>53.64593382787605</v>
      </c>
      <c r="I21" s="20">
        <f t="shared" si="3"/>
        <v>9.1085590179263569</v>
      </c>
      <c r="J21" s="20">
        <f>(J11/$B$11)*100</f>
        <v>4.3464293052201608</v>
      </c>
      <c r="K21" s="20">
        <f t="shared" si="3"/>
        <v>7.2528777587689195</v>
      </c>
      <c r="L21" s="12" t="s">
        <v>44</v>
      </c>
      <c r="M21" s="21"/>
      <c r="N21" s="22"/>
    </row>
    <row r="22" spans="1:14" ht="23.25" customHeight="1" x14ac:dyDescent="0.55000000000000004">
      <c r="A22" s="23" t="s">
        <v>41</v>
      </c>
      <c r="B22" s="24">
        <v>100</v>
      </c>
      <c r="C22" s="24">
        <f>(C12/$B$12)*100</f>
        <v>3.8129584492596234</v>
      </c>
      <c r="D22" s="24">
        <f t="shared" ref="D22:K22" si="4">(D12/$B$12)*100</f>
        <v>2.5154906058738957</v>
      </c>
      <c r="E22" s="24">
        <f t="shared" si="4"/>
        <v>1.6400376284701343</v>
      </c>
      <c r="F22" s="24">
        <f t="shared" si="4"/>
        <v>1.3094478125610465</v>
      </c>
      <c r="G22" s="24">
        <f t="shared" si="4"/>
        <v>10.529160164633321</v>
      </c>
      <c r="H22" s="24">
        <f t="shared" si="4"/>
        <v>54.650778024828483</v>
      </c>
      <c r="I22" s="24">
        <f t="shared" si="4"/>
        <v>11.69365457998374</v>
      </c>
      <c r="J22" s="24">
        <f t="shared" si="4"/>
        <v>5.7659520158855875</v>
      </c>
      <c r="K22" s="24">
        <f t="shared" si="4"/>
        <v>8.0825209032120622</v>
      </c>
      <c r="L22" s="14" t="s">
        <v>44</v>
      </c>
      <c r="M22" s="25"/>
      <c r="N22" s="22"/>
    </row>
    <row r="23" spans="1:14" ht="23.25" customHeight="1" x14ac:dyDescent="0.55000000000000004">
      <c r="A23" s="23" t="s">
        <v>42</v>
      </c>
      <c r="B23" s="26">
        <v>100</v>
      </c>
      <c r="C23" s="26">
        <f>(C13/$B$13)*100</f>
        <v>1.4278101477811813</v>
      </c>
      <c r="D23" s="26">
        <f t="shared" ref="D23:K23" si="5">(D13/$B$13)*100</f>
        <v>5.6543665822690699</v>
      </c>
      <c r="E23" s="26">
        <f t="shared" si="5"/>
        <v>2.0559564418978638</v>
      </c>
      <c r="F23" s="26">
        <f t="shared" si="5"/>
        <v>2.86126364182374</v>
      </c>
      <c r="G23" s="26">
        <f t="shared" si="5"/>
        <v>20.66090982698465</v>
      </c>
      <c r="H23" s="26">
        <f t="shared" si="5"/>
        <v>52.437335412907103</v>
      </c>
      <c r="I23" s="26">
        <f t="shared" si="5"/>
        <v>5.9992782995014595</v>
      </c>
      <c r="J23" s="26">
        <f t="shared" si="5"/>
        <v>2.639067046670347</v>
      </c>
      <c r="K23" s="26">
        <f t="shared" si="5"/>
        <v>6.2550061732125313</v>
      </c>
      <c r="L23" s="14" t="s">
        <v>44</v>
      </c>
      <c r="M23" s="25"/>
      <c r="N23" s="22"/>
    </row>
    <row r="24" spans="1:14" s="11" customFormat="1" ht="23.25" customHeight="1" x14ac:dyDescent="0.55000000000000004">
      <c r="A24" s="11" t="s">
        <v>45</v>
      </c>
      <c r="B24" s="27">
        <v>100</v>
      </c>
      <c r="C24" s="27">
        <f>(C14/$B$14)*100</f>
        <v>2.0010314374479221</v>
      </c>
      <c r="D24" s="27">
        <f t="shared" ref="D24:K24" si="6">(D14/$B$14)*100</f>
        <v>3.4025069440764453</v>
      </c>
      <c r="E24" s="27">
        <f t="shared" si="6"/>
        <v>1.8289089027167249</v>
      </c>
      <c r="F24" s="27">
        <f t="shared" si="6"/>
        <v>1.7258615495532672</v>
      </c>
      <c r="G24" s="27">
        <f>(G14/$B$14)*100</f>
        <v>13.889549393586156</v>
      </c>
      <c r="H24" s="27">
        <f t="shared" si="6"/>
        <v>58.584264644956477</v>
      </c>
      <c r="I24" s="27">
        <f t="shared" si="6"/>
        <v>9.4347797077471647</v>
      </c>
      <c r="J24" s="27">
        <f t="shared" si="6"/>
        <v>3.8617002063298074</v>
      </c>
      <c r="K24" s="27">
        <f t="shared" si="6"/>
        <v>5.2713972135860283</v>
      </c>
      <c r="L24" s="12" t="s">
        <v>44</v>
      </c>
      <c r="M24" s="21"/>
      <c r="N24" s="22"/>
    </row>
    <row r="25" spans="1:14" ht="23.25" customHeight="1" x14ac:dyDescent="0.55000000000000004">
      <c r="A25" s="23" t="s">
        <v>41</v>
      </c>
      <c r="B25" s="26">
        <v>100</v>
      </c>
      <c r="C25" s="26">
        <f>(C15/$B$15)*100</f>
        <v>2.7699240870087918</v>
      </c>
      <c r="D25" s="26">
        <f t="shared" ref="D25:K25" si="7">(D15/$B$15)*100</f>
        <v>2.0284783856621518</v>
      </c>
      <c r="E25" s="26">
        <f t="shared" si="7"/>
        <v>1.3836172679738323</v>
      </c>
      <c r="F25" s="26">
        <f t="shared" si="7"/>
        <v>0.78650393177714473</v>
      </c>
      <c r="G25" s="26">
        <f t="shared" si="7"/>
        <v>8.7015144482517996</v>
      </c>
      <c r="H25" s="26">
        <f t="shared" si="7"/>
        <v>61.913943936225621</v>
      </c>
      <c r="I25" s="26">
        <f t="shared" si="7"/>
        <v>11.005939947769908</v>
      </c>
      <c r="J25" s="26">
        <f t="shared" si="7"/>
        <v>5.0309413874222404</v>
      </c>
      <c r="K25" s="26">
        <f t="shared" si="7"/>
        <v>6.3791407329868157</v>
      </c>
      <c r="L25" s="14" t="s">
        <v>44</v>
      </c>
      <c r="M25" s="25"/>
      <c r="N25" s="22"/>
    </row>
    <row r="26" spans="1:14" ht="23.25" customHeight="1" x14ac:dyDescent="0.55000000000000004">
      <c r="A26" s="28" t="s">
        <v>42</v>
      </c>
      <c r="B26" s="29">
        <v>100</v>
      </c>
      <c r="C26" s="29">
        <f>(C16/$B$16)*100</f>
        <v>0.98208316364043879</v>
      </c>
      <c r="D26" s="29">
        <f t="shared" ref="D26:J26" si="8">(D16/$B$16)*100</f>
        <v>5.2233905596995545</v>
      </c>
      <c r="E26" s="29">
        <f t="shared" si="8"/>
        <v>2.4190161729856197</v>
      </c>
      <c r="F26" s="29">
        <f t="shared" si="8"/>
        <v>2.9707126008249123</v>
      </c>
      <c r="G26" s="29">
        <f t="shared" si="8"/>
        <v>20.764812481379337</v>
      </c>
      <c r="H26" s="29">
        <f t="shared" si="8"/>
        <v>54.171722831598146</v>
      </c>
      <c r="I26" s="29">
        <f t="shared" si="8"/>
        <v>7.3526541790918314</v>
      </c>
      <c r="J26" s="29">
        <f t="shared" si="8"/>
        <v>2.3122039485372703</v>
      </c>
      <c r="K26" s="29">
        <f>(K16/$B$16)*100</f>
        <v>3.803404062242898</v>
      </c>
      <c r="L26" s="30" t="s">
        <v>44</v>
      </c>
      <c r="M26" s="25"/>
      <c r="N26" s="22"/>
    </row>
    <row r="27" spans="1:14" ht="45" customHeight="1" x14ac:dyDescent="0.55000000000000004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55000000000000004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2019-08-30T07:41:52Z</dcterms:created>
  <dcterms:modified xsi:type="dcterms:W3CDTF">2020-04-23T06:44:07Z</dcterms:modified>
</cp:coreProperties>
</file>