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30" windowWidth="15180" windowHeight="7620"/>
  </bookViews>
  <sheets>
    <sheet name="ตารางที่3" sheetId="1" r:id="rId1"/>
  </sheets>
  <calcPr calcId="125725"/>
</workbook>
</file>

<file path=xl/calcChain.xml><?xml version="1.0" encoding="utf-8"?>
<calcChain xmlns="http://schemas.openxmlformats.org/spreadsheetml/2006/main">
  <c r="B18" i="1"/>
  <c r="C18"/>
  <c r="D18"/>
  <c r="B19"/>
  <c r="C19"/>
  <c r="D19"/>
  <c r="B20"/>
  <c r="C20"/>
  <c r="D20"/>
  <c r="B21"/>
  <c r="C21"/>
  <c r="D21"/>
  <c r="B22"/>
  <c r="C22"/>
  <c r="D22"/>
  <c r="B23"/>
  <c r="C23"/>
  <c r="D23"/>
  <c r="B24"/>
  <c r="C24"/>
  <c r="D24"/>
  <c r="B25"/>
  <c r="C25"/>
  <c r="D25"/>
  <c r="B26"/>
  <c r="D26"/>
</calcChain>
</file>

<file path=xl/sharedStrings.xml><?xml version="1.0" encoding="utf-8"?>
<sst xmlns="http://schemas.openxmlformats.org/spreadsheetml/2006/main" count="36" uniqueCount="19">
  <si>
    <t>-</t>
  </si>
  <si>
    <t>10. คนงานซึ่งมิได้จำแนกไว้ในหมวดอื่น</t>
  </si>
  <si>
    <t>9. อาชีพขั้นพื้นฐานต่างๆ ในด้านการขาย  และการให้บริการ</t>
  </si>
  <si>
    <t>8. ผู้ปฏิบัติการโรงงานและเครื่องจักร  และผู้ปฏิบัติงานด้านการประกอบ</t>
  </si>
  <si>
    <t xml:space="preserve">7. ผู้ปฏิบัติงานด้านความสามารถทางฝีมือ และธุรกิจการค้าที่เกี่ยวข้อง </t>
  </si>
  <si>
    <t>6. ผู้ปฏิบัติงานที่มีฝีมือในด้านการเกษตร  และการประมง</t>
  </si>
  <si>
    <t xml:space="preserve">5. พนักงานบริการและพนักงานในร้านค้า และตลาด </t>
  </si>
  <si>
    <t>4. เสมียน</t>
  </si>
  <si>
    <t>3. ผู้ประกอบวิชาชีพด้านเทคนิคสาขาต่างๆ  และอาชีพที่เกี่ยวข้อง</t>
  </si>
  <si>
    <t>2. ผู้ประกอบวิชาชีพด้านต่างๆ</t>
  </si>
  <si>
    <t xml:space="preserve">1. ผู้บัญญัติกฎหมาย ข้าราชการระดับอาวุโส  และผู้จัดการ         </t>
  </si>
  <si>
    <t>ยอดรวม</t>
  </si>
  <si>
    <r>
      <rPr>
        <b/>
        <sz val="14"/>
        <rFont val="TH SarabunPSK"/>
        <family val="2"/>
      </rPr>
      <t xml:space="preserve">            </t>
    </r>
    <r>
      <rPr>
        <b/>
        <u/>
        <sz val="14"/>
        <rFont val="TH SarabunPSK"/>
        <family val="2"/>
      </rPr>
      <t>ร้อยละ</t>
    </r>
  </si>
  <si>
    <t>หญิง</t>
  </si>
  <si>
    <t>ชาย</t>
  </si>
  <si>
    <t>รวม</t>
  </si>
  <si>
    <r>
      <rPr>
        <b/>
        <sz val="14"/>
        <rFont val="TH SarabunPSK"/>
        <family val="2"/>
      </rPr>
      <t xml:space="preserve">          </t>
    </r>
    <r>
      <rPr>
        <b/>
        <u/>
        <sz val="14"/>
        <rFont val="TH SarabunPSK"/>
        <family val="2"/>
      </rPr>
      <t>จำนวน (คน)</t>
    </r>
  </si>
  <si>
    <t>อาชีพ</t>
  </si>
  <si>
    <t>ตารางที่ 3   จำนวนและร้อยละของผู้มีงานทำ  จำแนกตามอาชีพ และเพศ ไตรมาสที่ 3/2559</t>
  </si>
</sst>
</file>

<file path=xl/styles.xml><?xml version="1.0" encoding="utf-8"?>
<styleSheet xmlns="http://schemas.openxmlformats.org/spreadsheetml/2006/main">
  <numFmts count="3">
    <numFmt numFmtId="187" formatCode="0.0"/>
    <numFmt numFmtId="188" formatCode="0.000"/>
    <numFmt numFmtId="189" formatCode="0.0000"/>
  </numFmts>
  <fonts count="7">
    <font>
      <sz val="14"/>
      <name val="Cordia New"/>
      <charset val="222"/>
    </font>
    <font>
      <sz val="12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b/>
      <u/>
      <sz val="14"/>
      <name val="TH SarabunPSK"/>
      <family val="2"/>
    </font>
    <font>
      <b/>
      <sz val="12"/>
      <name val="TH SarabunPSK"/>
      <family val="2"/>
    </font>
    <font>
      <b/>
      <sz val="16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/>
    <xf numFmtId="0" fontId="1" fillId="0" borderId="0" xfId="0" applyFont="1" applyBorder="1"/>
    <xf numFmtId="0" fontId="1" fillId="0" borderId="1" xfId="0" applyFont="1" applyBorder="1"/>
    <xf numFmtId="187" fontId="1" fillId="0" borderId="0" xfId="0" applyNumberFormat="1" applyFont="1"/>
    <xf numFmtId="187" fontId="1" fillId="0" borderId="2" xfId="0" applyNumberFormat="1" applyFont="1" applyBorder="1"/>
    <xf numFmtId="0" fontId="1" fillId="0" borderId="2" xfId="0" applyFont="1" applyBorder="1"/>
    <xf numFmtId="187" fontId="1" fillId="0" borderId="2" xfId="0" applyNumberFormat="1" applyFont="1" applyBorder="1" applyAlignment="1">
      <alignment horizontal="right" vertical="center"/>
    </xf>
    <xf numFmtId="0" fontId="2" fillId="0" borderId="0" xfId="0" applyFont="1"/>
    <xf numFmtId="188" fontId="3" fillId="0" borderId="0" xfId="0" applyNumberFormat="1" applyFont="1" applyAlignment="1">
      <alignment vertical="center"/>
    </xf>
    <xf numFmtId="189" fontId="3" fillId="0" borderId="0" xfId="0" applyNumberFormat="1" applyFont="1" applyAlignment="1">
      <alignment vertical="center"/>
    </xf>
    <xf numFmtId="187" fontId="2" fillId="0" borderId="0" xfId="0" applyNumberFormat="1" applyFont="1" applyAlignment="1">
      <alignment horizontal="right" vertical="center"/>
    </xf>
    <xf numFmtId="0" fontId="2" fillId="0" borderId="0" xfId="0" applyFont="1" applyBorder="1"/>
    <xf numFmtId="0" fontId="2" fillId="0" borderId="0" xfId="0" applyFont="1" applyAlignment="1">
      <alignment horizontal="right"/>
    </xf>
    <xf numFmtId="0" fontId="2" fillId="0" borderId="0" xfId="0" quotePrefix="1" applyFont="1" applyBorder="1" applyAlignment="1" applyProtection="1">
      <alignment horizontal="left" vertical="center"/>
    </xf>
    <xf numFmtId="187" fontId="2" fillId="0" borderId="0" xfId="0" applyNumberFormat="1" applyFont="1" applyAlignment="1">
      <alignment vertical="center"/>
    </xf>
    <xf numFmtId="0" fontId="2" fillId="0" borderId="0" xfId="0" applyFont="1" applyAlignment="1" applyProtection="1">
      <alignment horizontal="left" vertical="center"/>
    </xf>
    <xf numFmtId="0" fontId="2" fillId="0" borderId="0" xfId="0" quotePrefix="1" applyFont="1" applyAlignment="1" applyProtection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2" fontId="2" fillId="0" borderId="0" xfId="0" applyNumberFormat="1" applyFont="1" applyAlignment="1">
      <alignment vertical="center"/>
    </xf>
    <xf numFmtId="0" fontId="2" fillId="0" borderId="0" xfId="0" quotePrefix="1" applyFont="1" applyAlignment="1" applyProtection="1">
      <alignment vertical="center"/>
    </xf>
    <xf numFmtId="0" fontId="3" fillId="0" borderId="0" xfId="0" applyFont="1" applyAlignment="1">
      <alignment vertical="center"/>
    </xf>
    <xf numFmtId="187" fontId="3" fillId="0" borderId="0" xfId="0" applyNumberFormat="1" applyFont="1" applyAlignment="1">
      <alignment vertical="center"/>
    </xf>
    <xf numFmtId="188" fontId="2" fillId="0" borderId="0" xfId="0" applyNumberFormat="1" applyFont="1" applyAlignment="1">
      <alignment vertical="center"/>
    </xf>
    <xf numFmtId="0" fontId="3" fillId="0" borderId="0" xfId="0" applyFont="1" applyBorder="1" applyAlignment="1">
      <alignment vertical="center"/>
    </xf>
    <xf numFmtId="187" fontId="3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/>
    <xf numFmtId="0" fontId="2" fillId="0" borderId="0" xfId="0" applyFont="1" applyBorder="1" applyAlignment="1"/>
    <xf numFmtId="0" fontId="4" fillId="0" borderId="0" xfId="0" applyFont="1" applyBorder="1" applyAlignment="1">
      <alignment horizontal="center"/>
    </xf>
    <xf numFmtId="189" fontId="5" fillId="0" borderId="0" xfId="0" applyNumberFormat="1" applyFont="1" applyAlignment="1">
      <alignment vertical="center"/>
    </xf>
    <xf numFmtId="3" fontId="2" fillId="0" borderId="0" xfId="0" applyNumberFormat="1" applyFont="1" applyAlignment="1">
      <alignment horizontal="right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3" fontId="3" fillId="0" borderId="0" xfId="0" applyNumberFormat="1" applyFont="1" applyAlignment="1">
      <alignment horizontal="right"/>
    </xf>
    <xf numFmtId="0" fontId="5" fillId="0" borderId="0" xfId="0" applyFont="1"/>
    <xf numFmtId="0" fontId="5" fillId="0" borderId="2" xfId="0" applyFont="1" applyBorder="1"/>
    <xf numFmtId="0" fontId="3" fillId="0" borderId="2" xfId="0" applyFont="1" applyBorder="1" applyAlignment="1">
      <alignment horizontal="right" vertical="center" indent="1"/>
    </xf>
    <xf numFmtId="0" fontId="6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0" xfId="0" applyFont="1" applyBorder="1"/>
    <xf numFmtId="0" fontId="5" fillId="0" borderId="0" xfId="0" applyFont="1" applyAlignment="1">
      <alignment horizontal="center"/>
    </xf>
    <xf numFmtId="0" fontId="6" fillId="0" borderId="0" xfId="0" applyFont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609600" y="0"/>
          <a:ext cx="0" cy="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I29"/>
  <sheetViews>
    <sheetView tabSelected="1" topLeftCell="A15" zoomScaleNormal="100" workbookViewId="0">
      <selection activeCell="I22" sqref="I22"/>
    </sheetView>
  </sheetViews>
  <sheetFormatPr defaultRowHeight="18" customHeight="1"/>
  <cols>
    <col min="1" max="1" width="52.140625" style="1" customWidth="1"/>
    <col min="2" max="4" width="12.28515625" style="1" customWidth="1"/>
    <col min="5" max="5" width="0.85546875" style="2" customWidth="1"/>
    <col min="6" max="6" width="9.140625" style="1"/>
    <col min="7" max="7" width="9.42578125" style="1" bestFit="1" customWidth="1"/>
    <col min="8" max="16384" width="9.140625" style="1"/>
  </cols>
  <sheetData>
    <row r="1" spans="1:9" s="42" customFormat="1" ht="30" customHeight="1">
      <c r="A1" s="44" t="s">
        <v>18</v>
      </c>
      <c r="B1" s="2"/>
      <c r="C1" s="2"/>
      <c r="D1" s="2"/>
    </row>
    <row r="2" spans="1:9" s="36" customFormat="1" ht="6" customHeight="1">
      <c r="A2" s="43"/>
      <c r="B2" s="43"/>
      <c r="C2" s="43"/>
      <c r="D2" s="43"/>
      <c r="E2" s="42"/>
    </row>
    <row r="3" spans="1:9" s="36" customFormat="1" ht="25.5" customHeight="1">
      <c r="A3" s="41" t="s">
        <v>17</v>
      </c>
      <c r="B3" s="40" t="s">
        <v>16</v>
      </c>
      <c r="C3" s="40"/>
      <c r="D3" s="40"/>
      <c r="E3" s="40"/>
    </row>
    <row r="4" spans="1:9" s="36" customFormat="1" ht="25.5" customHeight="1">
      <c r="A4" s="39"/>
      <c r="B4" s="38" t="s">
        <v>15</v>
      </c>
      <c r="C4" s="38" t="s">
        <v>14</v>
      </c>
      <c r="D4" s="38" t="s">
        <v>13</v>
      </c>
      <c r="E4" s="37"/>
    </row>
    <row r="5" spans="1:9" s="33" customFormat="1" ht="24.95" customHeight="1">
      <c r="A5" s="27" t="s">
        <v>11</v>
      </c>
      <c r="B5" s="35">
        <v>315988.77</v>
      </c>
      <c r="C5" s="35">
        <v>174503.79</v>
      </c>
      <c r="D5" s="35">
        <v>141484.98000000001</v>
      </c>
      <c r="E5" s="34"/>
      <c r="G5" s="31"/>
      <c r="H5" s="31"/>
      <c r="I5" s="31"/>
    </row>
    <row r="6" spans="1:9" s="18" customFormat="1" ht="26.1" customHeight="1">
      <c r="A6" s="21" t="s">
        <v>10</v>
      </c>
      <c r="B6" s="32">
        <v>7912.29</v>
      </c>
      <c r="C6" s="32">
        <v>6425.69</v>
      </c>
      <c r="D6" s="32">
        <v>1486.61</v>
      </c>
      <c r="E6" s="19"/>
      <c r="G6" s="31"/>
      <c r="H6" s="31"/>
      <c r="I6" s="31"/>
    </row>
    <row r="7" spans="1:9" s="18" customFormat="1" ht="26.1" customHeight="1">
      <c r="A7" s="16" t="s">
        <v>9</v>
      </c>
      <c r="B7" s="32">
        <v>13521.53</v>
      </c>
      <c r="C7" s="32">
        <v>3884.55</v>
      </c>
      <c r="D7" s="32">
        <v>9636.98</v>
      </c>
      <c r="E7" s="19"/>
      <c r="G7" s="31"/>
      <c r="H7" s="31"/>
      <c r="I7" s="31"/>
    </row>
    <row r="8" spans="1:9" s="18" customFormat="1" ht="26.1" customHeight="1">
      <c r="A8" s="17" t="s">
        <v>8</v>
      </c>
      <c r="B8" s="32">
        <v>6452.32</v>
      </c>
      <c r="C8" s="32">
        <v>3571.47</v>
      </c>
      <c r="D8" s="32">
        <v>2880.85</v>
      </c>
      <c r="E8" s="19"/>
      <c r="G8" s="31"/>
      <c r="H8" s="31"/>
      <c r="I8" s="31"/>
    </row>
    <row r="9" spans="1:9" s="8" customFormat="1" ht="26.1" customHeight="1">
      <c r="A9" s="16" t="s">
        <v>7</v>
      </c>
      <c r="B9" s="32">
        <v>12636.97</v>
      </c>
      <c r="C9" s="32">
        <v>6984.82</v>
      </c>
      <c r="D9" s="32">
        <v>5652.15</v>
      </c>
      <c r="E9" s="12"/>
      <c r="G9" s="31"/>
      <c r="H9" s="31"/>
      <c r="I9" s="31"/>
    </row>
    <row r="10" spans="1:9" s="8" customFormat="1" ht="26.1" customHeight="1">
      <c r="A10" s="17" t="s">
        <v>6</v>
      </c>
      <c r="B10" s="32">
        <v>64219.9</v>
      </c>
      <c r="C10" s="32">
        <v>23062.94</v>
      </c>
      <c r="D10" s="32">
        <v>41156.959999999999</v>
      </c>
      <c r="E10" s="12"/>
      <c r="G10" s="31"/>
      <c r="H10" s="31"/>
      <c r="I10" s="31"/>
    </row>
    <row r="11" spans="1:9" s="8" customFormat="1" ht="26.1" customHeight="1">
      <c r="A11" s="17" t="s">
        <v>5</v>
      </c>
      <c r="B11" s="32">
        <v>103385.98</v>
      </c>
      <c r="C11" s="32">
        <v>60535.69</v>
      </c>
      <c r="D11" s="32">
        <v>42850.29</v>
      </c>
      <c r="E11" s="12"/>
      <c r="G11" s="31"/>
      <c r="H11" s="31"/>
      <c r="I11" s="31"/>
    </row>
    <row r="12" spans="1:9" s="8" customFormat="1" ht="26.1" customHeight="1">
      <c r="A12" s="17" t="s">
        <v>4</v>
      </c>
      <c r="B12" s="32">
        <v>36600.46</v>
      </c>
      <c r="C12" s="32">
        <v>23534.61</v>
      </c>
      <c r="D12" s="32">
        <v>13065.85</v>
      </c>
      <c r="E12" s="12"/>
      <c r="G12" s="31"/>
      <c r="H12" s="31"/>
      <c r="I12" s="31"/>
    </row>
    <row r="13" spans="1:9" s="8" customFormat="1" ht="26.1" customHeight="1">
      <c r="A13" s="17" t="s">
        <v>3</v>
      </c>
      <c r="B13" s="32">
        <v>24845.33</v>
      </c>
      <c r="C13" s="32">
        <v>20069.54</v>
      </c>
      <c r="D13" s="32">
        <v>4775.79</v>
      </c>
      <c r="E13" s="12"/>
      <c r="G13" s="31"/>
      <c r="H13" s="31"/>
      <c r="I13" s="31"/>
    </row>
    <row r="14" spans="1:9" s="8" customFormat="1" ht="26.1" customHeight="1">
      <c r="A14" s="16" t="s">
        <v>2</v>
      </c>
      <c r="B14" s="32">
        <v>46413.98</v>
      </c>
      <c r="C14" s="32">
        <v>26434.49</v>
      </c>
      <c r="D14" s="32">
        <v>19979.5</v>
      </c>
      <c r="E14" s="12"/>
      <c r="G14" s="31"/>
      <c r="H14" s="31"/>
      <c r="I14" s="31"/>
    </row>
    <row r="15" spans="1:9" s="8" customFormat="1" ht="26.1" customHeight="1">
      <c r="A15" s="14" t="s">
        <v>1</v>
      </c>
      <c r="B15" s="32" t="s">
        <v>0</v>
      </c>
      <c r="C15" s="32" t="s">
        <v>0</v>
      </c>
      <c r="D15" s="32" t="s">
        <v>0</v>
      </c>
      <c r="E15" s="12"/>
      <c r="G15" s="31"/>
      <c r="H15" s="31"/>
      <c r="I15" s="31"/>
    </row>
    <row r="16" spans="1:9" s="28" customFormat="1" ht="33" customHeight="1">
      <c r="B16" s="30" t="s">
        <v>12</v>
      </c>
      <c r="C16" s="30"/>
      <c r="D16" s="30"/>
      <c r="E16" s="29"/>
    </row>
    <row r="17" spans="1:9" s="22" customFormat="1" ht="24.75" customHeight="1">
      <c r="A17" s="27" t="s">
        <v>11</v>
      </c>
      <c r="B17" s="26">
        <v>100</v>
      </c>
      <c r="C17" s="26">
        <v>100</v>
      </c>
      <c r="D17" s="26">
        <v>100</v>
      </c>
      <c r="E17" s="25"/>
      <c r="G17" s="15"/>
      <c r="H17" s="24"/>
      <c r="I17" s="23"/>
    </row>
    <row r="18" spans="1:9" s="18" customFormat="1" ht="26.1" customHeight="1">
      <c r="A18" s="21" t="s">
        <v>10</v>
      </c>
      <c r="B18" s="11">
        <f>ROUND(B6*100/$B$5,1)</f>
        <v>2.5</v>
      </c>
      <c r="C18" s="11">
        <f>ROUND(C6*100/$C$5,1)</f>
        <v>3.7</v>
      </c>
      <c r="D18" s="11">
        <f>ROUND(D6*100/$D$5,1)</f>
        <v>1.1000000000000001</v>
      </c>
      <c r="E18" s="19"/>
      <c r="F18" s="20"/>
      <c r="G18" s="15"/>
      <c r="H18" s="15"/>
    </row>
    <row r="19" spans="1:9" s="18" customFormat="1" ht="26.1" customHeight="1">
      <c r="A19" s="16" t="s">
        <v>9</v>
      </c>
      <c r="B19" s="11">
        <f>ROUND(B7*100/$B$5,1)</f>
        <v>4.3</v>
      </c>
      <c r="C19" s="11">
        <f>ROUND(C7*100/$C$5,1)</f>
        <v>2.2000000000000002</v>
      </c>
      <c r="D19" s="11">
        <f>ROUND(D7*100/$D$5,1)</f>
        <v>6.8</v>
      </c>
      <c r="E19" s="19"/>
      <c r="F19" s="11"/>
      <c r="G19" s="15"/>
      <c r="H19" s="15"/>
    </row>
    <row r="20" spans="1:9" s="18" customFormat="1" ht="26.1" customHeight="1">
      <c r="A20" s="17" t="s">
        <v>8</v>
      </c>
      <c r="B20" s="11">
        <f>ROUND(B8*100/$B$5,1)</f>
        <v>2</v>
      </c>
      <c r="C20" s="11">
        <f>ROUND(C8*100/$C$5,1)</f>
        <v>2</v>
      </c>
      <c r="D20" s="11">
        <f>ROUND(D8*100/$D$5,1)</f>
        <v>2</v>
      </c>
      <c r="E20" s="19"/>
      <c r="F20" s="11"/>
      <c r="G20" s="15"/>
      <c r="H20" s="15"/>
    </row>
    <row r="21" spans="1:9" s="8" customFormat="1" ht="26.1" customHeight="1">
      <c r="A21" s="16" t="s">
        <v>7</v>
      </c>
      <c r="B21" s="11">
        <f>ROUND(B9*100/$B$5,1)</f>
        <v>4</v>
      </c>
      <c r="C21" s="11">
        <f>ROUND(C9*100/$C$5,1)</f>
        <v>4</v>
      </c>
      <c r="D21" s="11">
        <f>ROUND(D9*100/$D$5,1)</f>
        <v>4</v>
      </c>
      <c r="E21" s="12"/>
      <c r="F21" s="11"/>
      <c r="G21" s="15"/>
      <c r="H21" s="15"/>
    </row>
    <row r="22" spans="1:9" s="8" customFormat="1" ht="26.1" customHeight="1">
      <c r="A22" s="17" t="s">
        <v>6</v>
      </c>
      <c r="B22" s="11">
        <f>ROUND(B10*100/$B$5,1)</f>
        <v>20.3</v>
      </c>
      <c r="C22" s="11">
        <f>ROUND(C10*100/$C$5,1)</f>
        <v>13.2</v>
      </c>
      <c r="D22" s="11">
        <f>ROUND(D10*100/$D$5,1)</f>
        <v>29.1</v>
      </c>
      <c r="E22" s="12"/>
      <c r="F22" s="11"/>
      <c r="G22" s="15"/>
      <c r="H22" s="15"/>
    </row>
    <row r="23" spans="1:9" s="8" customFormat="1" ht="26.1" customHeight="1">
      <c r="A23" s="17" t="s">
        <v>5</v>
      </c>
      <c r="B23" s="11">
        <f>ROUND(B11*100/$B$5,1)</f>
        <v>32.700000000000003</v>
      </c>
      <c r="C23" s="11">
        <f>ROUND(C11*100/$C$5,1)</f>
        <v>34.700000000000003</v>
      </c>
      <c r="D23" s="11">
        <f>ROUND(D11*100/$D$5,1)</f>
        <v>30.3</v>
      </c>
      <c r="E23" s="12"/>
      <c r="F23" s="11"/>
      <c r="G23" s="15"/>
      <c r="H23" s="15"/>
    </row>
    <row r="24" spans="1:9" s="8" customFormat="1" ht="26.1" customHeight="1">
      <c r="A24" s="17" t="s">
        <v>4</v>
      </c>
      <c r="B24" s="11">
        <f>ROUND(B12*100/$B$5,1)</f>
        <v>11.6</v>
      </c>
      <c r="C24" s="11">
        <f>ROUND(C12*100/$C$5,1)</f>
        <v>13.5</v>
      </c>
      <c r="D24" s="11">
        <f>ROUND(D12*100/$D$5,1)</f>
        <v>9.1999999999999993</v>
      </c>
      <c r="E24" s="12"/>
      <c r="F24" s="11"/>
      <c r="G24" s="15"/>
      <c r="H24" s="15"/>
    </row>
    <row r="25" spans="1:9" s="8" customFormat="1" ht="26.1" customHeight="1">
      <c r="A25" s="17" t="s">
        <v>3</v>
      </c>
      <c r="B25" s="11">
        <f>ROUND(B13*100/$B$5,1)</f>
        <v>7.9</v>
      </c>
      <c r="C25" s="11">
        <f>ROUND(C13*100/$C$5,1)</f>
        <v>11.5</v>
      </c>
      <c r="D25" s="11">
        <f>ROUND(D13*100/$D$5,1)</f>
        <v>3.4</v>
      </c>
      <c r="E25" s="12"/>
      <c r="F25" s="11"/>
      <c r="G25" s="15"/>
      <c r="H25" s="15"/>
    </row>
    <row r="26" spans="1:9" s="8" customFormat="1" ht="26.1" customHeight="1">
      <c r="A26" s="16" t="s">
        <v>2</v>
      </c>
      <c r="B26" s="11">
        <f>ROUND(B14*100/$B$5,1)</f>
        <v>14.7</v>
      </c>
      <c r="C26" s="11">
        <v>15.2</v>
      </c>
      <c r="D26" s="11">
        <f>ROUND(D14*100/$D$5,1)</f>
        <v>14.1</v>
      </c>
      <c r="E26" s="12"/>
      <c r="F26" s="11"/>
      <c r="G26" s="15"/>
      <c r="H26" s="15"/>
    </row>
    <row r="27" spans="1:9" s="8" customFormat="1" ht="26.1" customHeight="1">
      <c r="A27" s="14" t="s">
        <v>1</v>
      </c>
      <c r="B27" s="13" t="s">
        <v>0</v>
      </c>
      <c r="C27" s="13" t="s">
        <v>0</v>
      </c>
      <c r="D27" s="13" t="s">
        <v>0</v>
      </c>
      <c r="E27" s="12"/>
      <c r="F27" s="11"/>
      <c r="G27" s="10"/>
      <c r="H27" s="9"/>
    </row>
    <row r="28" spans="1:9" ht="5.0999999999999996" customHeight="1">
      <c r="A28" s="6"/>
      <c r="B28" s="7"/>
      <c r="C28" s="6" t="s">
        <v>0</v>
      </c>
      <c r="D28" s="5"/>
    </row>
    <row r="29" spans="1:9" ht="18" customHeight="1">
      <c r="B29" s="4"/>
      <c r="C29" s="4"/>
      <c r="D29" s="4"/>
      <c r="E29" s="3"/>
    </row>
  </sheetData>
  <mergeCells count="3">
    <mergeCell ref="B16:D16"/>
    <mergeCell ref="A3:A4"/>
    <mergeCell ref="B3:E3"/>
  </mergeCells>
  <pageMargins left="1.1417322834645669" right="0.31496062992125984" top="0.78740157480314965" bottom="0.78740157480314965" header="0.51181102362204722" footer="0.51181102362204722"/>
  <pageSetup paperSize="9" firstPageNumber="9" orientation="portrait" useFirstPageNumber="1" horizontalDpi="4294967294" r:id="rId1"/>
  <headerFooter alignWithMargins="0">
    <oddHeader>&amp;R&amp;"TH SarabunPSK,Regular"&amp;16 25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ตารางที่3</vt:lpstr>
    </vt:vector>
  </TitlesOfParts>
  <Company>sakaeo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sakaeo</dc:creator>
  <cp:lastModifiedBy>sakaeo</cp:lastModifiedBy>
  <dcterms:created xsi:type="dcterms:W3CDTF">2017-01-05T06:22:27Z</dcterms:created>
  <dcterms:modified xsi:type="dcterms:W3CDTF">2017-01-05T06:22:37Z</dcterms:modified>
</cp:coreProperties>
</file>