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30" windowWidth="15600" windowHeight="11205"/>
  </bookViews>
  <sheets>
    <sheet name="ตารางที่3ไตรมาส42559" sheetId="1" r:id="rId1"/>
  </sheets>
  <calcPr calcId="124519"/>
</workbook>
</file>

<file path=xl/calcChain.xml><?xml version="1.0" encoding="utf-8"?>
<calcChain xmlns="http://schemas.openxmlformats.org/spreadsheetml/2006/main">
  <c r="D28" i="1"/>
  <c r="B32"/>
  <c r="C28"/>
  <c r="D40" l="1"/>
  <c r="D36"/>
  <c r="C32"/>
  <c r="B40"/>
  <c r="B34"/>
  <c r="C30" l="1"/>
  <c r="C27"/>
  <c r="B31"/>
  <c r="B28"/>
  <c r="B24"/>
  <c r="C24"/>
  <c r="D24"/>
  <c r="B27"/>
  <c r="D27"/>
  <c r="B30"/>
  <c r="D30"/>
  <c r="C31"/>
  <c r="D31"/>
  <c r="D32"/>
  <c r="C34"/>
  <c r="D34"/>
  <c r="B36"/>
  <c r="C36"/>
  <c r="B38"/>
  <c r="C38"/>
  <c r="D38"/>
  <c r="C40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<sst xmlns="http://schemas.openxmlformats.org/spreadsheetml/2006/main" count="48" uniqueCount="27">
  <si>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</si>
  <si>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</si>
  <si>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</si>
  <si>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</si>
  <si>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</si>
  <si>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</si>
  <si>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</si>
  <si>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</si>
  <si>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</si>
  <si>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</si>
  <si>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</si>
  <si>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</si>
  <si>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</si>
  <si>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</si>
  <si>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</si>
  <si>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</si>
  <si>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</si>
  <si>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</si>
  <si>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</si>
  <si>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</si>
  <si>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</si>
  <si>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</si>
  <si>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</si>
  <si>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</si>
  <si>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</si>
  <si>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>.</t>
  </si>
  <si>
    <t xml:space="preserve"> -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</si>
</sst>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0_-;\-* #,##0.00_-;_-* \-??_-;_-@_-"/>
    <numFmt numFmtId="188" formatCode="_-* #,##0.0_-;\-* #,##0.0_-;_-* \-??_-;_-@_-"/>
    <numFmt numFmtId="189" formatCode="_-* #,##0_-;\-* #,##0_-;_-* \-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name val="Calibri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7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0" xfId="2" applyFont="1" applyAlignment="1">
      <alignment horizontal="right"/>
    </xf>
    <xf numFmtId="188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2" applyFont="1" applyBorder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/>
    </xf>
    <xf numFmtId="188" fontId="2" fillId="0" borderId="0" xfId="1" applyNumberFormat="1" applyFont="1" applyFill="1" applyBorder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3" fillId="0" borderId="0" xfId="2" applyFont="1" applyAlignment="1">
      <alignment vertical="center"/>
    </xf>
    <xf numFmtId="188" fontId="2" fillId="0" borderId="0" xfId="2" applyNumberFormat="1" applyFont="1" applyAlignment="1">
      <alignment vertical="center"/>
    </xf>
    <xf numFmtId="188" fontId="3" fillId="0" borderId="0" xfId="2" applyNumberFormat="1" applyFont="1" applyAlignment="1">
      <alignment horizontal="right" vertical="center"/>
    </xf>
    <xf numFmtId="2" fontId="3" fillId="0" borderId="0" xfId="2" applyNumberFormat="1" applyFont="1" applyAlignment="1">
      <alignment horizontal="center" vertical="center"/>
    </xf>
    <xf numFmtId="188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right"/>
    </xf>
    <xf numFmtId="0" fontId="4" fillId="0" borderId="0" xfId="2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187" fontId="2" fillId="0" borderId="0" xfId="1" applyNumberFormat="1" applyFont="1" applyFill="1" applyBorder="1" applyAlignment="1" applyProtection="1">
      <alignment horizontal="right" vertical="center"/>
    </xf>
    <xf numFmtId="189" fontId="5" fillId="0" borderId="0" xfId="1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2" fillId="0" borderId="0" xfId="2" applyNumberFormat="1" applyFont="1" applyAlignment="1">
      <alignment vertical="center"/>
    </xf>
    <xf numFmtId="189" fontId="5" fillId="0" borderId="0" xfId="1" applyNumberFormat="1" applyFont="1"/>
    <xf numFmtId="189" fontId="5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horizontal="right"/>
    </xf>
    <xf numFmtId="2" fontId="2" fillId="0" borderId="0" xfId="2" applyNumberFormat="1" applyFont="1" applyAlignment="1">
      <alignment vertical="center"/>
    </xf>
    <xf numFmtId="0" fontId="3" fillId="0" borderId="0" xfId="2" applyFont="1" applyAlignment="1"/>
    <xf numFmtId="0" fontId="2" fillId="0" borderId="0" xfId="2" applyFont="1" applyAlignment="1"/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zoomScale="90" zoomScaleNormal="90" workbookViewId="0"/>
  </sheetViews>
  <sheetFormatPr defaultRowHeight="18" customHeight="1"/>
  <cols>
    <col min="1" max="1" width="36.125" style="1" customWidth="1"/>
    <col min="2" max="4" width="13.75" style="1" customWidth="1"/>
    <col min="5" max="9" width="9" style="1"/>
    <col min="10" max="10" width="10.875" style="1" bestFit="1" customWidth="1"/>
    <col min="11" max="12" width="9.625" style="1" bestFit="1" customWidth="1"/>
    <col min="13" max="16384" width="9" style="1"/>
  </cols>
  <sheetData>
    <row r="1" spans="1:16" s="32" customFormat="1" ht="60" customHeight="1">
      <c r="A1" s="32" t="s">
        <v>24</v>
      </c>
      <c r="B1" s="33"/>
      <c r="C1" s="33"/>
      <c r="D1" s="33"/>
    </row>
    <row r="2" spans="1:16" s="9" customFormat="1" ht="9" customHeight="1">
      <c r="A2" s="14"/>
      <c r="B2" s="14"/>
      <c r="C2" s="14"/>
      <c r="D2" s="14"/>
    </row>
    <row r="3" spans="1:16" s="9" customFormat="1" ht="23.25" customHeight="1">
      <c r="A3" s="20" t="s">
        <v>23</v>
      </c>
      <c r="B3" s="19" t="s">
        <v>22</v>
      </c>
      <c r="C3" s="19" t="s">
        <v>21</v>
      </c>
      <c r="D3" s="19" t="s">
        <v>20</v>
      </c>
    </row>
    <row r="4" spans="1:16" s="9" customFormat="1" ht="18" customHeight="1">
      <c r="A4" s="18"/>
      <c r="B4" s="34" t="s">
        <v>19</v>
      </c>
      <c r="C4" s="34"/>
      <c r="D4" s="34"/>
      <c r="M4" s="26"/>
      <c r="N4" s="26"/>
      <c r="O4" s="27"/>
    </row>
    <row r="5" spans="1:16" s="9" customFormat="1" ht="18" customHeight="1">
      <c r="A5" s="14" t="s">
        <v>17</v>
      </c>
      <c r="B5" s="17">
        <v>1315216</v>
      </c>
      <c r="C5" s="17">
        <v>725074</v>
      </c>
      <c r="D5" s="17">
        <v>590142</v>
      </c>
      <c r="E5" s="23"/>
      <c r="F5" s="1"/>
      <c r="G5" s="1"/>
      <c r="H5" s="1"/>
    </row>
    <row r="6" spans="1:16" s="9" customFormat="1" ht="8.25" customHeight="1">
      <c r="A6" s="14"/>
      <c r="B6" s="16"/>
      <c r="C6" s="16"/>
      <c r="D6" s="16"/>
    </row>
    <row r="7" spans="1:16" ht="19.5" customHeight="1">
      <c r="A7" s="6" t="s">
        <v>16</v>
      </c>
      <c r="B7" s="16"/>
      <c r="C7" s="16"/>
      <c r="D7" s="16"/>
      <c r="M7" s="25"/>
      <c r="N7" s="25"/>
      <c r="O7" s="25"/>
    </row>
    <row r="8" spans="1:16" ht="19.5" customHeight="1">
      <c r="A8" s="6" t="s">
        <v>15</v>
      </c>
      <c r="B8" s="15">
        <v>29695</v>
      </c>
      <c r="C8" s="15">
        <v>17378</v>
      </c>
      <c r="D8" s="15">
        <v>12317</v>
      </c>
      <c r="E8" s="23"/>
      <c r="F8" s="23"/>
      <c r="G8" s="23"/>
      <c r="L8" s="22"/>
      <c r="M8" s="23"/>
      <c r="N8" s="23"/>
      <c r="O8" s="23"/>
      <c r="P8" s="25"/>
    </row>
    <row r="9" spans="1:16" ht="19.5" customHeight="1">
      <c r="A9" s="6" t="s">
        <v>14</v>
      </c>
      <c r="B9" s="15">
        <v>55513</v>
      </c>
      <c r="C9" s="15">
        <v>23997</v>
      </c>
      <c r="D9" s="15">
        <v>31516</v>
      </c>
      <c r="E9" s="23"/>
      <c r="F9" s="23"/>
      <c r="G9" s="23"/>
      <c r="L9" s="22"/>
      <c r="M9" s="23"/>
      <c r="N9" s="23"/>
      <c r="O9" s="23"/>
      <c r="P9" s="25"/>
    </row>
    <row r="10" spans="1:16" ht="19.5" customHeight="1">
      <c r="A10" s="6" t="s">
        <v>13</v>
      </c>
      <c r="B10" s="16"/>
      <c r="C10" s="16"/>
      <c r="D10" s="16"/>
      <c r="L10" s="22"/>
      <c r="M10" s="23"/>
      <c r="N10" s="23"/>
      <c r="O10" s="23"/>
      <c r="P10" s="25"/>
    </row>
    <row r="11" spans="1:16" ht="19.5" customHeight="1">
      <c r="A11" s="6" t="s">
        <v>12</v>
      </c>
      <c r="B11" s="15">
        <v>44176</v>
      </c>
      <c r="C11" s="15">
        <v>22189</v>
      </c>
      <c r="D11" s="15">
        <v>21987</v>
      </c>
      <c r="E11" s="23"/>
      <c r="L11" s="22"/>
      <c r="M11" s="23"/>
      <c r="N11" s="23"/>
      <c r="O11" s="23"/>
      <c r="P11" s="25"/>
    </row>
    <row r="12" spans="1:16" ht="19.5" customHeight="1">
      <c r="A12" s="6" t="s">
        <v>11</v>
      </c>
      <c r="B12" s="15">
        <v>30446</v>
      </c>
      <c r="C12" s="15">
        <v>10207</v>
      </c>
      <c r="D12" s="15">
        <v>20239</v>
      </c>
      <c r="E12" s="23"/>
      <c r="F12" s="23"/>
      <c r="G12" s="23"/>
      <c r="L12" s="22"/>
      <c r="M12" s="23"/>
      <c r="N12" s="23"/>
      <c r="O12" s="23"/>
      <c r="P12" s="25"/>
    </row>
    <row r="13" spans="1:16" ht="19.5" customHeight="1">
      <c r="A13" s="6" t="s">
        <v>10</v>
      </c>
      <c r="B13" s="15">
        <v>245325</v>
      </c>
      <c r="C13" s="15">
        <v>91516</v>
      </c>
      <c r="D13" s="15">
        <v>153809</v>
      </c>
      <c r="E13" s="23"/>
      <c r="F13" s="23"/>
      <c r="G13" s="23"/>
      <c r="L13" s="22"/>
      <c r="M13" s="23"/>
      <c r="N13" s="23"/>
      <c r="O13" s="23"/>
      <c r="P13" s="25"/>
    </row>
    <row r="14" spans="1:16" ht="19.5" customHeight="1">
      <c r="A14" s="6" t="s">
        <v>9</v>
      </c>
      <c r="B14" s="16"/>
      <c r="C14" s="16"/>
      <c r="D14" s="16"/>
      <c r="L14" s="22"/>
      <c r="M14" s="23"/>
      <c r="N14" s="23"/>
      <c r="O14" s="23"/>
      <c r="P14" s="25"/>
    </row>
    <row r="15" spans="1:16" ht="19.5" customHeight="1">
      <c r="A15" s="8" t="s">
        <v>8</v>
      </c>
      <c r="B15" s="15">
        <v>437922</v>
      </c>
      <c r="C15" s="15">
        <v>254155</v>
      </c>
      <c r="D15" s="15">
        <v>183767</v>
      </c>
      <c r="E15" s="23"/>
      <c r="F15" s="23"/>
      <c r="G15" s="23"/>
      <c r="L15" s="22"/>
      <c r="M15" s="23"/>
      <c r="N15" s="23"/>
      <c r="O15" s="23"/>
      <c r="P15" s="25"/>
    </row>
    <row r="16" spans="1:16" ht="19.5" customHeight="1">
      <c r="A16" s="6" t="s">
        <v>7</v>
      </c>
      <c r="B16" s="16"/>
      <c r="C16" s="16"/>
      <c r="D16" s="16"/>
      <c r="L16" s="22"/>
      <c r="M16" s="23"/>
      <c r="N16" s="23"/>
      <c r="O16" s="23"/>
      <c r="P16" s="25"/>
    </row>
    <row r="17" spans="1:16" ht="19.5" customHeight="1">
      <c r="A17" s="6" t="s">
        <v>6</v>
      </c>
      <c r="B17" s="15">
        <v>162786</v>
      </c>
      <c r="C17" s="15">
        <v>124303</v>
      </c>
      <c r="D17" s="15">
        <v>38483</v>
      </c>
      <c r="E17" s="23"/>
      <c r="L17" s="22"/>
      <c r="M17" s="23"/>
      <c r="N17" s="23"/>
      <c r="O17" s="23"/>
      <c r="P17" s="25"/>
    </row>
    <row r="18" spans="1:16" ht="19.5" customHeight="1">
      <c r="A18" s="6" t="s">
        <v>5</v>
      </c>
      <c r="B18" s="16"/>
      <c r="C18" s="16"/>
      <c r="D18" s="16"/>
      <c r="L18" s="22"/>
      <c r="M18" s="24"/>
      <c r="N18" s="24"/>
      <c r="O18" s="24"/>
    </row>
    <row r="19" spans="1:16" ht="19.5" customHeight="1">
      <c r="A19" s="6" t="s">
        <v>4</v>
      </c>
      <c r="B19" s="15">
        <v>113252</v>
      </c>
      <c r="C19" s="15">
        <v>65696</v>
      </c>
      <c r="D19" s="15">
        <v>47556</v>
      </c>
      <c r="E19" s="23"/>
      <c r="F19" s="23"/>
      <c r="G19" s="23"/>
    </row>
    <row r="20" spans="1:16" ht="19.5" customHeight="1">
      <c r="A20" s="6" t="s">
        <v>3</v>
      </c>
      <c r="B20" s="16"/>
      <c r="C20" s="16"/>
      <c r="D20" s="16"/>
    </row>
    <row r="21" spans="1:16" ht="19.5" customHeight="1">
      <c r="A21" s="6" t="s">
        <v>2</v>
      </c>
      <c r="B21" s="15">
        <v>196101</v>
      </c>
      <c r="C21" s="15">
        <v>115633</v>
      </c>
      <c r="D21" s="15">
        <v>80468</v>
      </c>
      <c r="E21" s="23"/>
    </row>
    <row r="22" spans="1:16" ht="19.5" customHeight="1">
      <c r="A22" s="5" t="s">
        <v>1</v>
      </c>
      <c r="B22" s="3" t="s">
        <v>26</v>
      </c>
      <c r="C22" s="3" t="s">
        <v>26</v>
      </c>
      <c r="D22" s="3" t="s">
        <v>26</v>
      </c>
      <c r="E22" s="24"/>
      <c r="F22" s="24"/>
      <c r="G22" s="24"/>
    </row>
    <row r="23" spans="1:16" ht="21.75" customHeight="1">
      <c r="B23" s="35" t="s">
        <v>18</v>
      </c>
      <c r="C23" s="35"/>
      <c r="D23" s="35"/>
      <c r="F23" s="31"/>
      <c r="G23" s="31"/>
      <c r="H23" s="31"/>
    </row>
    <row r="24" spans="1:16" s="9" customFormat="1" ht="18" customHeight="1">
      <c r="A24" s="14" t="s">
        <v>17</v>
      </c>
      <c r="B24" s="13">
        <f>B5/$B$5*100</f>
        <v>100</v>
      </c>
      <c r="C24" s="13">
        <f>C5/$C$5*100</f>
        <v>100</v>
      </c>
      <c r="D24" s="13">
        <f>D5/$D$5*100</f>
        <v>100</v>
      </c>
      <c r="F24" s="28"/>
      <c r="G24" s="28"/>
      <c r="H24" s="28"/>
    </row>
    <row r="25" spans="1:16" s="9" customFormat="1" ht="8.25" customHeight="1">
      <c r="A25" s="12"/>
      <c r="B25" s="11"/>
      <c r="C25" s="11"/>
      <c r="D25" s="11"/>
      <c r="F25" s="29"/>
      <c r="G25" s="29"/>
      <c r="H25" s="29"/>
    </row>
    <row r="26" spans="1:16" ht="20.25" customHeight="1">
      <c r="A26" s="6" t="s">
        <v>16</v>
      </c>
      <c r="B26" s="10"/>
      <c r="C26" s="10"/>
      <c r="D26" s="10"/>
      <c r="F26" s="29"/>
      <c r="G26" s="29"/>
      <c r="H26" s="29"/>
    </row>
    <row r="27" spans="1:16" ht="20.25" customHeight="1">
      <c r="A27" s="6" t="s">
        <v>15</v>
      </c>
      <c r="B27" s="4">
        <f>B8*100/$B$5</f>
        <v>2.2578040413133662</v>
      </c>
      <c r="C27" s="4">
        <f>C8*100/$C$5</f>
        <v>2.3967208864198688</v>
      </c>
      <c r="D27" s="4">
        <f>D8*100/$D$5</f>
        <v>2.0871247936937212</v>
      </c>
      <c r="F27" s="30"/>
      <c r="G27" s="30"/>
      <c r="H27" s="30"/>
    </row>
    <row r="28" spans="1:16" ht="20.25" customHeight="1">
      <c r="A28" s="6" t="s">
        <v>14</v>
      </c>
      <c r="B28" s="4">
        <f>B9*100/$B$5</f>
        <v>4.2208276055035823</v>
      </c>
      <c r="C28" s="4">
        <f>C9*100/$C$5</f>
        <v>3.3095932277257218</v>
      </c>
      <c r="D28" s="4">
        <f>D9*100/$D$5+0.03</f>
        <v>5.3704095963344418</v>
      </c>
      <c r="F28" s="30"/>
      <c r="G28" s="30"/>
      <c r="H28" s="30"/>
    </row>
    <row r="29" spans="1:16" ht="20.25" customHeight="1">
      <c r="A29" s="6" t="s">
        <v>13</v>
      </c>
      <c r="B29" s="4"/>
      <c r="C29" s="7"/>
      <c r="D29" s="7"/>
      <c r="F29" s="29"/>
      <c r="G29" s="29"/>
      <c r="H29" s="29"/>
    </row>
    <row r="30" spans="1:16" ht="20.25" customHeight="1">
      <c r="A30" s="6" t="s">
        <v>12</v>
      </c>
      <c r="B30" s="4">
        <f>B11*100/$B$5</f>
        <v>3.3588399167893335</v>
      </c>
      <c r="C30" s="4">
        <f>C11*100/$C$5</f>
        <v>3.0602393686713358</v>
      </c>
      <c r="D30" s="4">
        <f>D11*100/$D$5</f>
        <v>3.7257134723507224</v>
      </c>
      <c r="F30" s="30"/>
      <c r="G30" s="30"/>
      <c r="H30" s="30"/>
    </row>
    <row r="31" spans="1:16" ht="20.25" customHeight="1">
      <c r="A31" s="6" t="s">
        <v>11</v>
      </c>
      <c r="B31" s="4">
        <f>B12*100/$B$5</f>
        <v>2.3149049281638909</v>
      </c>
      <c r="C31" s="4">
        <f>C12*100/$C$5</f>
        <v>1.4077183846062609</v>
      </c>
      <c r="D31" s="4">
        <f>D12*100/$D$5</f>
        <v>3.4295135746989707</v>
      </c>
      <c r="F31" s="30"/>
      <c r="G31" s="30"/>
      <c r="H31" s="30"/>
    </row>
    <row r="32" spans="1:16" ht="20.25" customHeight="1">
      <c r="A32" s="6" t="s">
        <v>10</v>
      </c>
      <c r="B32" s="4">
        <f>B13*100/$B$5-0.05</f>
        <v>18.602829649274337</v>
      </c>
      <c r="C32" s="4">
        <f>C13*100/$C$5</f>
        <v>12.621608277224118</v>
      </c>
      <c r="D32" s="4">
        <f>D13*100/$D$5</f>
        <v>26.063049232218685</v>
      </c>
      <c r="F32" s="30"/>
      <c r="G32" s="30"/>
      <c r="H32" s="30"/>
    </row>
    <row r="33" spans="1:8" ht="20.25" customHeight="1">
      <c r="A33" s="6" t="s">
        <v>9</v>
      </c>
      <c r="B33" s="7"/>
      <c r="C33" s="7"/>
      <c r="D33" s="7"/>
      <c r="F33" s="29"/>
      <c r="G33" s="29"/>
      <c r="H33" s="29"/>
    </row>
    <row r="34" spans="1:8" ht="20.25" customHeight="1">
      <c r="A34" s="8" t="s">
        <v>8</v>
      </c>
      <c r="B34" s="4">
        <f>B15*100/$B$5</f>
        <v>33.296583983163224</v>
      </c>
      <c r="C34" s="4">
        <f>C15*100/$C$5</f>
        <v>35.052284318566102</v>
      </c>
      <c r="D34" s="4">
        <f>D15*100/$D$5</f>
        <v>31.13945457195048</v>
      </c>
      <c r="F34" s="30"/>
      <c r="G34" s="30"/>
      <c r="H34" s="30"/>
    </row>
    <row r="35" spans="1:8" ht="20.25" customHeight="1">
      <c r="A35" s="6" t="s">
        <v>7</v>
      </c>
      <c r="B35" s="7"/>
      <c r="C35" s="7"/>
      <c r="D35" s="7"/>
      <c r="F35" s="29"/>
      <c r="G35" s="29"/>
      <c r="H35" s="29"/>
    </row>
    <row r="36" spans="1:8" ht="20.25" customHeight="1">
      <c r="A36" s="6" t="s">
        <v>6</v>
      </c>
      <c r="B36" s="4">
        <f>B17*100/$B$5</f>
        <v>12.37713044853469</v>
      </c>
      <c r="C36" s="4">
        <f>C17*100/$C$5</f>
        <v>17.143491560861374</v>
      </c>
      <c r="D36" s="4">
        <f>D17*100/$D$5</f>
        <v>6.5209729183823555</v>
      </c>
      <c r="F36" s="30"/>
      <c r="G36" s="30"/>
      <c r="H36" s="30"/>
    </row>
    <row r="37" spans="1:8" ht="20.25" customHeight="1">
      <c r="A37" s="6" t="s">
        <v>5</v>
      </c>
      <c r="B37" s="7"/>
      <c r="C37" s="7"/>
      <c r="D37" s="4" t="s">
        <v>25</v>
      </c>
      <c r="F37" s="29"/>
      <c r="G37" s="29"/>
      <c r="H37" s="30"/>
    </row>
    <row r="38" spans="1:8" ht="20.25" customHeight="1">
      <c r="A38" s="6" t="s">
        <v>4</v>
      </c>
      <c r="B38" s="4">
        <f>B19*100/$B$5</f>
        <v>8.6109049768250987</v>
      </c>
      <c r="C38" s="4">
        <f>C19*100/$C$5</f>
        <v>9.060592436082386</v>
      </c>
      <c r="D38" s="4">
        <f>D19*100/$D$5</f>
        <v>8.0583995038482268</v>
      </c>
      <c r="F38" s="30"/>
      <c r="G38" s="30"/>
      <c r="H38" s="30"/>
    </row>
    <row r="39" spans="1:8" ht="20.25" customHeight="1">
      <c r="A39" s="6" t="s">
        <v>3</v>
      </c>
      <c r="B39" s="7"/>
      <c r="C39" s="7"/>
      <c r="D39" s="7"/>
      <c r="F39" s="29"/>
      <c r="G39" s="29"/>
      <c r="H39" s="29"/>
    </row>
    <row r="40" spans="1:8" ht="20.25" customHeight="1">
      <c r="A40" s="6" t="s">
        <v>2</v>
      </c>
      <c r="B40" s="4">
        <f>B21*100/$B$5</f>
        <v>14.910174450432477</v>
      </c>
      <c r="C40" s="4">
        <f>C21*100/$C$5</f>
        <v>15.94775153984283</v>
      </c>
      <c r="D40" s="4">
        <f>D21*100/$D$5</f>
        <v>13.635362336522396</v>
      </c>
      <c r="F40" s="30"/>
      <c r="G40" s="30"/>
      <c r="H40" s="30"/>
    </row>
    <row r="41" spans="1:8" ht="20.25" customHeight="1">
      <c r="A41" s="5" t="s">
        <v>1</v>
      </c>
      <c r="B41" s="4" t="s">
        <v>0</v>
      </c>
      <c r="C41" s="21" t="s">
        <v>0</v>
      </c>
      <c r="D41" s="21" t="s">
        <v>0</v>
      </c>
      <c r="F41" s="30"/>
      <c r="G41" s="30"/>
      <c r="H41" s="30"/>
    </row>
    <row r="42" spans="1:8" ht="9" customHeight="1">
      <c r="A42" s="2"/>
      <c r="B42" s="2"/>
      <c r="C42" s="2"/>
      <c r="D42" s="2"/>
    </row>
    <row r="43" spans="1:8" ht="6" customHeight="1"/>
    <row r="44" spans="1:8" ht="12.75" customHeight="1"/>
    <row r="45" spans="1:8" ht="12.75" customHeight="1"/>
    <row r="46" spans="1:8" ht="12.75" customHeight="1"/>
    <row r="47" spans="1:8" ht="12.75" customHeight="1"/>
    <row r="48" spans="1: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sheetProtection selectLockedCells="1" selectUnlockedCells="1"/>
  <mergeCells count="2">
    <mergeCell ref="B4:D4"/>
    <mergeCell ref="B23:D23"/>
  </mergeCells>
  <printOptions horizontalCentered="1"/>
  <pageMargins left="0.39370078740157483" right="0" top="0.59055118110236227" bottom="0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ตารางที่3ไตรมาส42559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WINSEVEN</cp:lastModifiedBy>
  <cp:lastPrinted>2016-10-10T06:24:13Z</cp:lastPrinted>
  <dcterms:created xsi:type="dcterms:W3CDTF">2016-04-05T04:22:34Z</dcterms:created>
  <dcterms:modified xsi:type="dcterms:W3CDTF">2017-01-16T08:17:43Z</dcterms:modified>
</cp:coreProperties>
</file>