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1.พฤศจิกายน\"/>
    </mc:Choice>
  </mc:AlternateContent>
  <xr:revisionPtr revIDLastSave="0" documentId="13_ncr:1_{5A57DF89-D19C-4646-86D9-06AD9BED131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/>
  <c r="C17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<sst xmlns="http://schemas.openxmlformats.org/spreadsheetml/2006/main" count="37" uniqueCount="24">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</sst>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8" fillId="0" borderId="6" xfId="0" applyFont="1" applyFill="1" applyBorder="1" applyAlignment="1">
      <alignment horizontal="center" vertical="center"/>
    </xf>
    <xf numFmtId="189" fontId="8" fillId="0" borderId="6" xfId="1" applyNumberFormat="1" applyFont="1" applyFill="1" applyBorder="1" applyAlignment="1">
      <alignment horizontal="right" vertical="center" wrapText="1"/>
    </xf>
    <xf numFmtId="189" fontId="6" fillId="0" borderId="6" xfId="1" applyNumberFormat="1" applyFont="1" applyFill="1" applyBorder="1" applyAlignment="1">
      <alignment horizontal="right" vertical="center" wrapText="1"/>
    </xf>
    <xf numFmtId="189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zoomScale="90" zoomScaleNormal="90" workbookViewId="0">
      <selection activeCell="F22" sqref="F22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22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34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5" t="s">
        <v>17</v>
      </c>
      <c r="C3" s="35"/>
      <c r="D3" s="36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283710.53999999998</v>
      </c>
      <c r="C4" s="30">
        <v>159274.5</v>
      </c>
      <c r="D4" s="37">
        <v>124436.04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4686.45</v>
      </c>
      <c r="C5" s="31">
        <v>3300.08</v>
      </c>
      <c r="D5" s="38">
        <v>1386.36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9564.36</v>
      </c>
      <c r="C6" s="31">
        <v>3395.6</v>
      </c>
      <c r="D6" s="38">
        <v>6168.76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6202.5</v>
      </c>
      <c r="C7" s="31">
        <v>2439.7399999999998</v>
      </c>
      <c r="D7" s="38">
        <v>3762.76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6399.25</v>
      </c>
      <c r="C8" s="31">
        <v>1642.01</v>
      </c>
      <c r="D8" s="38">
        <v>4757.24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50917.25</v>
      </c>
      <c r="C9" s="31">
        <v>17805.810000000001</v>
      </c>
      <c r="D9" s="38">
        <v>33111.440000000002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127805.41</v>
      </c>
      <c r="C10" s="31">
        <v>78020.990000000005</v>
      </c>
      <c r="D10" s="38">
        <v>49784.42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31130.89</v>
      </c>
      <c r="C11" s="31">
        <v>22355.8</v>
      </c>
      <c r="D11" s="38">
        <v>8775.1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16521.189999999999</v>
      </c>
      <c r="C12" s="31">
        <v>14443.49</v>
      </c>
      <c r="D12" s="38">
        <v>2077.6999999999998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30483.24</v>
      </c>
      <c r="C13" s="31">
        <v>15870.98</v>
      </c>
      <c r="D13" s="38">
        <v>14612.27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1" t="s">
        <v>1</v>
      </c>
      <c r="C14" s="31" t="s">
        <v>1</v>
      </c>
      <c r="D14" s="38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32" t="s">
        <v>13</v>
      </c>
      <c r="C15" s="32"/>
      <c r="D15" s="39"/>
      <c r="E15" s="20"/>
    </row>
    <row r="16" spans="1:10" ht="24" customHeight="1" x14ac:dyDescent="0.6">
      <c r="A16" s="19" t="s">
        <v>12</v>
      </c>
      <c r="B16" s="18">
        <f>SUM(B17:B26)</f>
        <v>100.00000000000001</v>
      </c>
      <c r="C16" s="18">
        <f>SUM(C17:C26)</f>
        <v>100</v>
      </c>
      <c r="D16" s="40">
        <f>SUM(D17:D26)</f>
        <v>100.00000803625704</v>
      </c>
    </row>
    <row r="17" spans="1:10" s="16" customFormat="1" ht="20.25" customHeight="1" x14ac:dyDescent="0.6">
      <c r="A17" s="15" t="s">
        <v>11</v>
      </c>
      <c r="B17" s="13">
        <f>B5/$B$4*100</f>
        <v>1.6518420499992705</v>
      </c>
      <c r="C17" s="13">
        <f>C5/$C$4*100</f>
        <v>2.0719449754982753</v>
      </c>
      <c r="D17" s="41">
        <f>D5/$D$4*100</f>
        <v>1.1141145282347462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3.3711683746398711</v>
      </c>
      <c r="C18" s="13">
        <f t="shared" ref="C18:C25" si="1">C6/$C$4*100</f>
        <v>2.1319169107421465</v>
      </c>
      <c r="D18" s="41">
        <f t="shared" ref="D18:D25" si="2">D6/$D$4*100</f>
        <v>4.9573740855141333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2.1862071109518881</v>
      </c>
      <c r="C19" s="13">
        <f t="shared" si="1"/>
        <v>1.5317831793538825</v>
      </c>
      <c r="D19" s="41">
        <f t="shared" si="2"/>
        <v>3.0238506464847328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2.2555559620731751</v>
      </c>
      <c r="C20" s="13">
        <f t="shared" si="1"/>
        <v>1.0309308771962868</v>
      </c>
      <c r="D20" s="41">
        <f t="shared" si="2"/>
        <v>3.8230403346168846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17.946901091513908</v>
      </c>
      <c r="C21" s="13">
        <f t="shared" si="1"/>
        <v>11.179322490417487</v>
      </c>
      <c r="D21" s="41">
        <f t="shared" si="2"/>
        <v>26.609204214470346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45.047818808564536</v>
      </c>
      <c r="C22" s="13">
        <f t="shared" si="1"/>
        <v>48.985236180305073</v>
      </c>
      <c r="D22" s="41">
        <f t="shared" si="2"/>
        <v>40.008039471522885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10.972764705886501</v>
      </c>
      <c r="C23" s="13">
        <f t="shared" si="1"/>
        <v>14.036019576266131</v>
      </c>
      <c r="D23" s="41">
        <f t="shared" si="2"/>
        <v>7.0518958976836617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5.8232556323074922</v>
      </c>
      <c r="C24" s="13">
        <f t="shared" si="1"/>
        <v>9.0683003242829194</v>
      </c>
      <c r="D24" s="41">
        <f t="shared" si="2"/>
        <v>1.6696931210604258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10.744486264063367</v>
      </c>
      <c r="C25" s="13">
        <f t="shared" si="1"/>
        <v>9.9645454859377995</v>
      </c>
      <c r="D25" s="41">
        <f t="shared" si="2"/>
        <v>11.742795736669216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42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33" t="s">
        <v>23</v>
      </c>
      <c r="B27" s="33"/>
      <c r="C27" s="33"/>
      <c r="D27" s="33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2021-01-25T06:35:26Z</dcterms:modified>
</cp:coreProperties>
</file>