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2.เดือนกุมภาพันธ์\"/>
    </mc:Choice>
  </mc:AlternateContent>
  <xr:revisionPtr revIDLastSave="0" documentId="13_ncr:1_{EEB38863-7690-4FC5-A2B1-3449C4A1F3E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7" i="1" l="1"/>
  <c r="C17" i="1"/>
  <c r="B17" i="1"/>
  <c r="D18" i="1"/>
  <c r="D19" i="1"/>
  <c r="B25" i="1"/>
  <c r="D20" i="1" l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6" i="1"/>
  <c r="C18" i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<sst xmlns="http://schemas.openxmlformats.org/spreadsheetml/2006/main" count="36" uniqueCount="23">
  <si>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</si>
  <si>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</si>
  <si>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</si>
  <si>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</si>
  <si>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</si>
  <si>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</si>
  <si>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</si>
  <si>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</si>
  <si>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</si>
  <si>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</si>
  <si>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</si>
  <si>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</si>
  <si>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</si>
  <si>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</si>
  <si>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</si>
  <si>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</si>
  <si>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</si>
  <si>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</si>
  <si>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</si>
  <si>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</si>
  <si>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</si>
  <si>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</si>
  <si>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เดือนกุมภาพันธ์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</si>
</sst>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tabSelected="1" zoomScale="90" zoomScaleNormal="90" workbookViewId="0">
      <pane xSplit="4" topLeftCell="E1" activePane="topRight" state="frozen"/>
      <selection pane="topRight" activeCell="D18" sqref="D18"/>
    </sheetView>
  </sheetViews>
  <sheetFormatPr defaultColWidth="9.125" defaultRowHeight="18" customHeight="1" x14ac:dyDescent="0.6"/>
  <cols>
    <col min="1" max="1" width="58.25" style="1" customWidth="1"/>
    <col min="2" max="4" width="11.75" style="1" customWidth="1"/>
    <col min="5" max="16384" width="9.125" style="1"/>
  </cols>
  <sheetData>
    <row r="1" spans="1:4" s="6" customFormat="1" ht="30" customHeight="1" x14ac:dyDescent="0.6">
      <c r="A1" s="7" t="s">
        <v>21</v>
      </c>
      <c r="B1" s="1"/>
      <c r="C1" s="1"/>
      <c r="D1" s="1"/>
    </row>
    <row r="2" spans="1:4" s="6" customFormat="1" ht="13.5" customHeight="1" x14ac:dyDescent="0.6">
      <c r="A2" s="7"/>
      <c r="B2" s="1"/>
      <c r="C2" s="1"/>
      <c r="D2" s="1"/>
    </row>
    <row r="3" spans="1:4" s="6" customFormat="1" ht="21" customHeight="1" x14ac:dyDescent="0.65">
      <c r="A3" s="15" t="s">
        <v>19</v>
      </c>
      <c r="B3" s="16" t="s">
        <v>18</v>
      </c>
      <c r="C3" s="16" t="s">
        <v>17</v>
      </c>
      <c r="D3" s="16" t="s">
        <v>16</v>
      </c>
    </row>
    <row r="4" spans="1:4" s="6" customFormat="1" ht="24" customHeight="1" x14ac:dyDescent="0.65">
      <c r="A4" s="8"/>
      <c r="B4" s="25" t="s">
        <v>15</v>
      </c>
      <c r="C4" s="25"/>
      <c r="D4" s="25"/>
    </row>
    <row r="5" spans="1:4" s="5" customFormat="1" ht="24" customHeight="1" x14ac:dyDescent="0.65">
      <c r="A5" s="9" t="s">
        <v>10</v>
      </c>
      <c r="B5" s="23">
        <v>277337.37</v>
      </c>
      <c r="C5" s="24">
        <v>153243.75</v>
      </c>
      <c r="D5" s="24">
        <v>124093.62</v>
      </c>
    </row>
    <row r="6" spans="1:4" s="4" customFormat="1" ht="24" customHeight="1" x14ac:dyDescent="0.65">
      <c r="A6" s="12" t="s">
        <v>14</v>
      </c>
      <c r="B6" s="23">
        <v>6722.46</v>
      </c>
      <c r="C6" s="24">
        <v>4583.8599999999997</v>
      </c>
      <c r="D6" s="24">
        <v>2138.6</v>
      </c>
    </row>
    <row r="7" spans="1:4" s="4" customFormat="1" ht="24" customHeight="1" x14ac:dyDescent="0.65">
      <c r="A7" s="13" t="s">
        <v>8</v>
      </c>
      <c r="B7" s="23">
        <v>11741.63</v>
      </c>
      <c r="C7" s="24">
        <v>4280.18</v>
      </c>
      <c r="D7" s="24">
        <v>7461.45</v>
      </c>
    </row>
    <row r="8" spans="1:4" s="4" customFormat="1" ht="24" customHeight="1" x14ac:dyDescent="0.65">
      <c r="A8" s="12" t="s">
        <v>7</v>
      </c>
      <c r="B8" s="23">
        <v>5685.71</v>
      </c>
      <c r="C8" s="24">
        <v>1501.82</v>
      </c>
      <c r="D8" s="24">
        <v>4183.8900000000003</v>
      </c>
    </row>
    <row r="9" spans="1:4" s="4" customFormat="1" ht="24" customHeight="1" x14ac:dyDescent="0.65">
      <c r="A9" s="13" t="s">
        <v>6</v>
      </c>
      <c r="B9" s="23">
        <v>5488.77</v>
      </c>
      <c r="C9" s="24">
        <v>1344.96</v>
      </c>
      <c r="D9" s="24">
        <v>4143.8100000000004</v>
      </c>
    </row>
    <row r="10" spans="1:4" s="3" customFormat="1" ht="24" customHeight="1" x14ac:dyDescent="0.65">
      <c r="A10" s="12" t="s">
        <v>13</v>
      </c>
      <c r="B10" s="23">
        <v>48923.28</v>
      </c>
      <c r="C10" s="24">
        <v>18377.16</v>
      </c>
      <c r="D10" s="24">
        <v>30546.12</v>
      </c>
    </row>
    <row r="11" spans="1:4" s="3" customFormat="1" ht="24" customHeight="1" x14ac:dyDescent="0.65">
      <c r="A11" s="12" t="s">
        <v>12</v>
      </c>
      <c r="B11" s="23">
        <v>98576.29</v>
      </c>
      <c r="C11" s="24">
        <v>60413.83</v>
      </c>
      <c r="D11" s="24">
        <v>38162.46</v>
      </c>
    </row>
    <row r="12" spans="1:4" s="3" customFormat="1" ht="24" customHeight="1" x14ac:dyDescent="0.65">
      <c r="A12" s="12" t="s">
        <v>3</v>
      </c>
      <c r="B12" s="23">
        <v>33950.67</v>
      </c>
      <c r="C12" s="24">
        <v>26147.93</v>
      </c>
      <c r="D12" s="24">
        <v>7802.74</v>
      </c>
    </row>
    <row r="13" spans="1:4" s="3" customFormat="1" ht="24" customHeight="1" x14ac:dyDescent="0.65">
      <c r="A13" s="12" t="s">
        <v>2</v>
      </c>
      <c r="B13" s="23">
        <v>15258.54</v>
      </c>
      <c r="C13" s="24">
        <v>10273.030000000001</v>
      </c>
      <c r="D13" s="24">
        <v>4985.5200000000004</v>
      </c>
    </row>
    <row r="14" spans="1:4" s="3" customFormat="1" ht="24" customHeight="1" x14ac:dyDescent="0.65">
      <c r="A14" s="13" t="s">
        <v>1</v>
      </c>
      <c r="B14" s="23">
        <v>50990.02</v>
      </c>
      <c r="C14" s="24">
        <v>26320.99</v>
      </c>
      <c r="D14" s="24">
        <v>24669.03</v>
      </c>
    </row>
    <row r="15" spans="1:4" s="3" customFormat="1" ht="24" customHeight="1" x14ac:dyDescent="0.65">
      <c r="A15" s="12" t="s">
        <v>0</v>
      </c>
      <c r="B15" s="23" t="s">
        <v>20</v>
      </c>
      <c r="C15" s="24" t="s">
        <v>20</v>
      </c>
      <c r="D15" s="24" t="s">
        <v>20</v>
      </c>
    </row>
    <row r="16" spans="1:4" ht="24" customHeight="1" x14ac:dyDescent="0.65">
      <c r="A16" s="10"/>
      <c r="B16" s="26" t="s">
        <v>11</v>
      </c>
      <c r="C16" s="26"/>
      <c r="D16" s="26"/>
    </row>
    <row r="17" spans="1:6" ht="24" customHeight="1" x14ac:dyDescent="0.65">
      <c r="A17" s="9" t="s">
        <v>10</v>
      </c>
      <c r="B17" s="17">
        <f>SUM(B18:B27)</f>
        <v>99.999999999999986</v>
      </c>
      <c r="C17" s="17">
        <f>SUM(C18:C27)</f>
        <v>100.00000652555161</v>
      </c>
      <c r="D17" s="17">
        <f>SUM(D18:D27)</f>
        <v>100.00000000000001</v>
      </c>
    </row>
    <row r="18" spans="1:6" s="4" customFormat="1" ht="24" customHeight="1" x14ac:dyDescent="0.65">
      <c r="A18" s="12" t="s">
        <v>9</v>
      </c>
      <c r="B18" s="21">
        <f>B6/$B$5*100</f>
        <v>2.4239286613268165</v>
      </c>
      <c r="C18" s="21">
        <f>C6/$C$5*100</f>
        <v>2.9912215016925647</v>
      </c>
      <c r="D18" s="21">
        <f t="shared" ref="D18:D26" si="0">D6/$D$5*100</f>
        <v>1.7233762702707842</v>
      </c>
    </row>
    <row r="19" spans="1:6" s="4" customFormat="1" ht="24" customHeight="1" x14ac:dyDescent="0.65">
      <c r="A19" s="13" t="s">
        <v>8</v>
      </c>
      <c r="B19" s="21">
        <f t="shared" ref="B19:B26" si="1">B7/$B$5*100</f>
        <v>4.2336991945946556</v>
      </c>
      <c r="C19" s="21">
        <f t="shared" ref="C19:C26" si="2">C7/$C$5*100</f>
        <v>2.7930535503079246</v>
      </c>
      <c r="D19" s="21">
        <f t="shared" si="0"/>
        <v>6.0127587542373258</v>
      </c>
    </row>
    <row r="20" spans="1:6" s="4" customFormat="1" ht="24" customHeight="1" x14ac:dyDescent="0.65">
      <c r="A20" s="12" t="s">
        <v>7</v>
      </c>
      <c r="B20" s="21">
        <f t="shared" si="1"/>
        <v>2.0501059774238142</v>
      </c>
      <c r="C20" s="21">
        <f t="shared" si="2"/>
        <v>0.98002039234879068</v>
      </c>
      <c r="D20" s="21">
        <f t="shared" si="0"/>
        <v>3.3715593114295483</v>
      </c>
    </row>
    <row r="21" spans="1:6" s="4" customFormat="1" ht="24" customHeight="1" x14ac:dyDescent="0.65">
      <c r="A21" s="13" t="s">
        <v>6</v>
      </c>
      <c r="B21" s="21">
        <f t="shared" si="1"/>
        <v>1.9790949917784251</v>
      </c>
      <c r="C21" s="21">
        <f t="shared" si="2"/>
        <v>0.877660589746727</v>
      </c>
      <c r="D21" s="21">
        <f t="shared" si="0"/>
        <v>3.3392611159219951</v>
      </c>
    </row>
    <row r="22" spans="1:6" s="3" customFormat="1" ht="24" customHeight="1" x14ac:dyDescent="0.65">
      <c r="A22" s="12" t="s">
        <v>5</v>
      </c>
      <c r="B22" s="21">
        <f t="shared" si="1"/>
        <v>17.640349008862383</v>
      </c>
      <c r="C22" s="21">
        <f t="shared" si="2"/>
        <v>11.992110608099841</v>
      </c>
      <c r="D22" s="21">
        <f t="shared" si="0"/>
        <v>24.61538312767409</v>
      </c>
    </row>
    <row r="23" spans="1:6" s="3" customFormat="1" ht="24" customHeight="1" x14ac:dyDescent="0.65">
      <c r="A23" s="12" t="s">
        <v>4</v>
      </c>
      <c r="B23" s="21">
        <f t="shared" si="1"/>
        <v>35.543817986014645</v>
      </c>
      <c r="C23" s="21">
        <f t="shared" si="2"/>
        <v>39.423356580610957</v>
      </c>
      <c r="D23" s="21">
        <f t="shared" si="0"/>
        <v>30.752958935358642</v>
      </c>
    </row>
    <row r="24" spans="1:6" s="3" customFormat="1" ht="24" customHeight="1" x14ac:dyDescent="0.65">
      <c r="A24" s="12" t="s">
        <v>3</v>
      </c>
      <c r="B24" s="21">
        <f t="shared" si="1"/>
        <v>12.241649944253815</v>
      </c>
      <c r="C24" s="21">
        <f t="shared" si="2"/>
        <v>17.062966678902075</v>
      </c>
      <c r="D24" s="21">
        <f t="shared" si="0"/>
        <v>6.2877849804043109</v>
      </c>
    </row>
    <row r="25" spans="1:6" s="3" customFormat="1" ht="24" customHeight="1" x14ac:dyDescent="0.65">
      <c r="A25" s="12" t="s">
        <v>2</v>
      </c>
      <c r="B25" s="21">
        <f t="shared" si="1"/>
        <v>5.5017973235990523</v>
      </c>
      <c r="C25" s="21">
        <f t="shared" si="2"/>
        <v>6.7037187487254792</v>
      </c>
      <c r="D25" s="21">
        <f t="shared" si="0"/>
        <v>4.0175473968766484</v>
      </c>
    </row>
    <row r="26" spans="1:6" s="3" customFormat="1" ht="24" customHeight="1" x14ac:dyDescent="0.65">
      <c r="A26" s="13" t="s">
        <v>1</v>
      </c>
      <c r="B26" s="21">
        <f t="shared" si="1"/>
        <v>18.385556912146388</v>
      </c>
      <c r="C26" s="21">
        <f t="shared" si="2"/>
        <v>17.175897875117258</v>
      </c>
      <c r="D26" s="21">
        <f t="shared" si="0"/>
        <v>19.879370107826656</v>
      </c>
      <c r="F26" s="18"/>
    </row>
    <row r="27" spans="1:6" s="3" customFormat="1" ht="24" customHeight="1" x14ac:dyDescent="0.65">
      <c r="A27" s="14" t="s">
        <v>0</v>
      </c>
      <c r="B27" s="22" t="s">
        <v>20</v>
      </c>
      <c r="C27" s="22" t="s">
        <v>20</v>
      </c>
      <c r="D27" s="22" t="s">
        <v>20</v>
      </c>
    </row>
    <row r="28" spans="1:6" ht="24" customHeight="1" x14ac:dyDescent="0.65">
      <c r="A28" s="20" t="s">
        <v>22</v>
      </c>
      <c r="B28" s="11"/>
      <c r="C28" s="11"/>
      <c r="D28" s="11"/>
    </row>
    <row r="29" spans="1:6" ht="18" customHeight="1" x14ac:dyDescent="0.6">
      <c r="A29" s="19"/>
    </row>
    <row r="35" spans="1:1" ht="18" customHeight="1" x14ac:dyDescent="0.6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2019-03-11T10:38:09Z</cp:lastPrinted>
  <dcterms:created xsi:type="dcterms:W3CDTF">2017-03-06T02:15:19Z</dcterms:created>
  <dcterms:modified xsi:type="dcterms:W3CDTF">2021-01-25T02:19:49Z</dcterms:modified>
</cp:coreProperties>
</file>