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15" windowWidth="19635" windowHeight="7425"/>
  </bookViews>
  <sheets>
    <sheet name="T-16.3" sheetId="1" r:id="rId1"/>
  </sheets>
  <definedNames>
    <definedName name="_xlnm.Print_Area" localSheetId="0">'T-16.3'!$A$1:$O$26</definedName>
  </definedNames>
  <calcPr calcId="125725"/>
</workbook>
</file>

<file path=xl/calcChain.xml><?xml version="1.0" encoding="utf-8"?>
<calcChain xmlns="http://schemas.openxmlformats.org/spreadsheetml/2006/main">
  <c r="J19" i="1"/>
  <c r="I19"/>
  <c r="I18"/>
  <c r="G17"/>
  <c r="J18" s="1"/>
  <c r="F17"/>
  <c r="E17"/>
  <c r="H18" s="1"/>
  <c r="J15"/>
  <c r="J14"/>
  <c r="G13"/>
  <c r="F13"/>
  <c r="I15" s="1"/>
  <c r="E13"/>
  <c r="H15" s="1"/>
  <c r="H11"/>
  <c r="G9"/>
  <c r="J11" s="1"/>
  <c r="F9"/>
  <c r="I11" s="1"/>
  <c r="E9"/>
  <c r="H10" s="1"/>
  <c r="H19" l="1"/>
  <c r="J10"/>
  <c r="I14"/>
  <c r="I10"/>
  <c r="H14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<sst xmlns="http://schemas.openxmlformats.org/spreadsheetml/2006/main" count="35" uniqueCount="27">
  <si>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</si>
  <si>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</si>
  <si>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Table</t>
  </si>
  <si>
    <t>Population Aged 6 Years and Over Access to Computer, Internet and Mobile Phone: 2014 - 2016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</si>
  <si>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</si>
  <si>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</si>
  <si>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</si>
  <si>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</si>
  <si>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</si>
  <si>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(2014)</t>
  </si>
  <si>
    <t>(2015)</t>
  </si>
  <si>
    <t>(2016)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</si>
  <si>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</si>
  <si>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</si>
  <si>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</si>
  <si>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</si>
  <si>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</si>
  <si>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</si>
  <si>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</si>
  <si>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</si>
  <si>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</si>
  <si>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</si>
  <si>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</si>
  <si>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</si>
  <si>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</si>
  <si>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2557 - 2559  สำนักงานสถิติแห่งชาติ</t>
  </si>
  <si>
    <t xml:space="preserve">Sourec:  The 2014 - 2016 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</si>
</sst>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/>
    <xf numFmtId="3" fontId="5" fillId="0" borderId="9" xfId="0" applyNumberFormat="1" applyFont="1" applyBorder="1" applyAlignment="1">
      <alignment horizontal="center"/>
    </xf>
    <xf numFmtId="187" fontId="5" fillId="0" borderId="9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2" fillId="0" borderId="0" xfId="0" applyFont="1"/>
  </cellXfs>
  <cellStyles count="4">
    <cellStyle name="Comma 3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26</xdr:row>
      <xdr:rowOff>66675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48800" y="0"/>
          <a:ext cx="447675" cy="6572250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5"/>
  <sheetViews>
    <sheetView showGridLines="0" tabSelected="1" topLeftCell="A19" workbookViewId="0">
      <selection activeCell="M29" sqref="M29"/>
    </sheetView>
  </sheetViews>
  <sheetFormatPr defaultRowHeight="21.75"/>
  <cols>
    <col min="1" max="1" width="1.7109375" style="36" customWidth="1"/>
    <col min="2" max="3" width="5.42578125" style="36" customWidth="1"/>
    <col min="4" max="4" width="18.7109375" style="36" customWidth="1"/>
    <col min="5" max="10" width="13.7109375" style="36" customWidth="1"/>
    <col min="11" max="11" width="1.140625" style="36" customWidth="1"/>
    <col min="12" max="12" width="2.140625" style="36" customWidth="1"/>
    <col min="13" max="13" width="24.7109375" style="36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3" customFormat="1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>
      <c r="A2" s="5"/>
      <c r="B2" s="1" t="s">
        <v>2</v>
      </c>
      <c r="C2" s="2">
        <v>16.3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>
      <c r="A6" s="16"/>
      <c r="B6" s="16"/>
      <c r="C6" s="16"/>
      <c r="D6" s="17"/>
      <c r="E6" s="18">
        <v>2557</v>
      </c>
      <c r="F6" s="18">
        <v>2558</v>
      </c>
      <c r="G6" s="18">
        <v>2559</v>
      </c>
      <c r="H6" s="18">
        <v>2557</v>
      </c>
      <c r="I6" s="18">
        <v>2558</v>
      </c>
      <c r="J6" s="18">
        <v>2559</v>
      </c>
      <c r="K6" s="19"/>
      <c r="L6" s="16"/>
      <c r="M6" s="16"/>
      <c r="N6" s="14"/>
    </row>
    <row r="7" spans="1:16" s="15" customFormat="1" ht="25.5" customHeight="1">
      <c r="A7" s="20"/>
      <c r="B7" s="20"/>
      <c r="C7" s="20"/>
      <c r="D7" s="21"/>
      <c r="E7" s="22" t="s">
        <v>9</v>
      </c>
      <c r="F7" s="22" t="s">
        <v>10</v>
      </c>
      <c r="G7" s="22" t="s">
        <v>11</v>
      </c>
      <c r="H7" s="22" t="s">
        <v>9</v>
      </c>
      <c r="I7" s="22" t="s">
        <v>10</v>
      </c>
      <c r="J7" s="22" t="s">
        <v>11</v>
      </c>
      <c r="K7" s="23"/>
      <c r="L7" s="20"/>
      <c r="M7" s="20"/>
      <c r="N7" s="14"/>
    </row>
    <row r="8" spans="1:16" s="15" customFormat="1" ht="9.75" customHeight="1">
      <c r="A8" s="24"/>
      <c r="B8" s="24"/>
      <c r="C8" s="24"/>
      <c r="D8" s="25"/>
      <c r="E8" s="26"/>
      <c r="F8" s="27"/>
      <c r="G8" s="27"/>
      <c r="H8" s="26"/>
      <c r="I8" s="27"/>
      <c r="J8" s="27"/>
      <c r="K8" s="28"/>
      <c r="L8" s="24"/>
      <c r="M8" s="24"/>
      <c r="N8" s="14"/>
    </row>
    <row r="9" spans="1:16" s="15" customFormat="1" ht="27.75" customHeight="1">
      <c r="A9" s="15" t="s">
        <v>12</v>
      </c>
      <c r="D9" s="29"/>
      <c r="E9" s="30">
        <f>SUM(E10:E11)</f>
        <v>506774</v>
      </c>
      <c r="F9" s="30">
        <f>SUM(F10:F11)</f>
        <v>506735</v>
      </c>
      <c r="G9" s="30">
        <f>SUM(G10:G11)</f>
        <v>506150</v>
      </c>
      <c r="H9" s="31">
        <v>100</v>
      </c>
      <c r="I9" s="31">
        <v>100</v>
      </c>
      <c r="J9" s="31">
        <v>100</v>
      </c>
      <c r="L9" s="15" t="s">
        <v>13</v>
      </c>
    </row>
    <row r="10" spans="1:16" s="15" customFormat="1" ht="24" customHeight="1">
      <c r="B10" s="15" t="s">
        <v>14</v>
      </c>
      <c r="D10" s="29"/>
      <c r="E10" s="30">
        <v>162655</v>
      </c>
      <c r="F10" s="30">
        <v>134547</v>
      </c>
      <c r="G10" s="30">
        <v>130528</v>
      </c>
      <c r="H10" s="31">
        <f>E10*100/E9</f>
        <v>32.09616120795463</v>
      </c>
      <c r="I10" s="31">
        <f t="shared" ref="I10:J10" si="0">F10*100/F9</f>
        <v>26.551747955045535</v>
      </c>
      <c r="J10" s="31">
        <f t="shared" si="0"/>
        <v>25.788402647436531</v>
      </c>
      <c r="M10" s="15" t="s">
        <v>15</v>
      </c>
    </row>
    <row r="11" spans="1:16" s="15" customFormat="1" ht="24" customHeight="1">
      <c r="B11" s="15" t="s">
        <v>16</v>
      </c>
      <c r="D11" s="29"/>
      <c r="E11" s="30">
        <v>344119</v>
      </c>
      <c r="F11" s="30">
        <v>372188</v>
      </c>
      <c r="G11" s="30">
        <v>375622</v>
      </c>
      <c r="H11" s="31">
        <f>E11*100/E9</f>
        <v>67.903838792045363</v>
      </c>
      <c r="I11" s="31">
        <f t="shared" ref="I11:J11" si="1">F11*100/F9</f>
        <v>73.448252044954458</v>
      </c>
      <c r="J11" s="31">
        <f t="shared" si="1"/>
        <v>74.211597352563473</v>
      </c>
      <c r="M11" s="15" t="s">
        <v>17</v>
      </c>
    </row>
    <row r="12" spans="1:16" s="15" customFormat="1" ht="10.5" customHeight="1">
      <c r="D12" s="29"/>
      <c r="E12" s="30"/>
      <c r="F12" s="30"/>
      <c r="G12" s="30"/>
      <c r="H12" s="31"/>
      <c r="I12" s="31"/>
      <c r="J12" s="31"/>
    </row>
    <row r="13" spans="1:16" s="15" customFormat="1" ht="27.75" customHeight="1">
      <c r="A13" s="15" t="s">
        <v>18</v>
      </c>
      <c r="D13" s="29"/>
      <c r="E13" s="30">
        <f>SUM(E14:E15)</f>
        <v>506774</v>
      </c>
      <c r="F13" s="30">
        <f>SUM(F14:F15)</f>
        <v>506735</v>
      </c>
      <c r="G13" s="30">
        <f>SUM(G14:G15)</f>
        <v>506150</v>
      </c>
      <c r="H13" s="31">
        <v>100</v>
      </c>
      <c r="I13" s="31">
        <v>100</v>
      </c>
      <c r="J13" s="31">
        <v>100</v>
      </c>
      <c r="L13" s="15" t="s">
        <v>19</v>
      </c>
    </row>
    <row r="14" spans="1:16" s="15" customFormat="1" ht="24" customHeight="1">
      <c r="B14" s="15" t="s">
        <v>14</v>
      </c>
      <c r="D14" s="29"/>
      <c r="E14" s="30">
        <v>141821</v>
      </c>
      <c r="F14" s="30">
        <v>142811</v>
      </c>
      <c r="G14" s="30">
        <v>195096</v>
      </c>
      <c r="H14" s="31">
        <f>E14*100/E13</f>
        <v>27.985058428411875</v>
      </c>
      <c r="I14" s="31">
        <f t="shared" ref="I14:J14" si="2">F14*100/F13</f>
        <v>28.182580638795425</v>
      </c>
      <c r="J14" s="31">
        <f t="shared" si="2"/>
        <v>38.54509532747209</v>
      </c>
      <c r="M14" s="15" t="s">
        <v>15</v>
      </c>
    </row>
    <row r="15" spans="1:16" s="15" customFormat="1" ht="24" customHeight="1">
      <c r="B15" s="15" t="s">
        <v>16</v>
      </c>
      <c r="D15" s="29"/>
      <c r="E15" s="30">
        <v>364953</v>
      </c>
      <c r="F15" s="30">
        <v>363924</v>
      </c>
      <c r="G15" s="30">
        <v>311054</v>
      </c>
      <c r="H15" s="31">
        <f>E15*100/E13</f>
        <v>72.014941571588125</v>
      </c>
      <c r="I15" s="31">
        <f t="shared" ref="I15:J15" si="3">F15*100/F13</f>
        <v>71.817419361204571</v>
      </c>
      <c r="J15" s="31">
        <f t="shared" si="3"/>
        <v>61.45490467252791</v>
      </c>
      <c r="M15" s="15" t="s">
        <v>17</v>
      </c>
    </row>
    <row r="16" spans="1:16" s="15" customFormat="1" ht="10.5" customHeight="1">
      <c r="D16" s="29"/>
      <c r="E16" s="30"/>
      <c r="F16" s="30"/>
      <c r="G16" s="30"/>
      <c r="H16" s="31"/>
      <c r="I16" s="31"/>
      <c r="J16" s="31"/>
    </row>
    <row r="17" spans="1:13" s="15" customFormat="1" ht="27.75" customHeight="1">
      <c r="A17" s="15" t="s">
        <v>20</v>
      </c>
      <c r="D17" s="29"/>
      <c r="E17" s="30">
        <f>SUM(E18:E19)</f>
        <v>506774</v>
      </c>
      <c r="F17" s="30">
        <f t="shared" ref="F17:G17" si="4">SUM(F18:F19)</f>
        <v>506735</v>
      </c>
      <c r="G17" s="30">
        <f t="shared" si="4"/>
        <v>506150</v>
      </c>
      <c r="H17" s="31">
        <v>100</v>
      </c>
      <c r="I17" s="31">
        <v>100</v>
      </c>
      <c r="J17" s="31">
        <v>100</v>
      </c>
      <c r="L17" s="15" t="s">
        <v>21</v>
      </c>
    </row>
    <row r="18" spans="1:13" s="15" customFormat="1" ht="24" customHeight="1">
      <c r="B18" s="15" t="s">
        <v>22</v>
      </c>
      <c r="D18" s="29"/>
      <c r="E18" s="30">
        <v>372398</v>
      </c>
      <c r="F18" s="30">
        <v>374311</v>
      </c>
      <c r="G18" s="30">
        <v>381230</v>
      </c>
      <c r="H18" s="31">
        <f>E18*100/E17</f>
        <v>73.484038249791823</v>
      </c>
      <c r="I18" s="31">
        <f t="shared" ref="I18:J18" si="5">F18*100/F17</f>
        <v>73.867208698826801</v>
      </c>
      <c r="J18" s="31">
        <f t="shared" si="5"/>
        <v>75.319569297639035</v>
      </c>
      <c r="M18" s="15" t="s">
        <v>23</v>
      </c>
    </row>
    <row r="19" spans="1:13" s="15" customFormat="1" ht="24" customHeight="1">
      <c r="B19" s="15" t="s">
        <v>24</v>
      </c>
      <c r="D19" s="29"/>
      <c r="E19" s="30">
        <v>134376</v>
      </c>
      <c r="F19" s="30">
        <v>132424</v>
      </c>
      <c r="G19" s="30">
        <v>124920</v>
      </c>
      <c r="H19" s="31">
        <f>E19*100/E17</f>
        <v>26.515961750208181</v>
      </c>
      <c r="I19" s="31">
        <f t="shared" ref="I19:J19" si="6">F19*100/F17</f>
        <v>26.132791301173196</v>
      </c>
      <c r="J19" s="31">
        <f t="shared" si="6"/>
        <v>24.680430702360962</v>
      </c>
      <c r="M19" s="15" t="s">
        <v>17</v>
      </c>
    </row>
    <row r="20" spans="1:13" s="15" customFormat="1" ht="3" customHeight="1">
      <c r="A20" s="32"/>
      <c r="B20" s="32"/>
      <c r="C20" s="32"/>
      <c r="D20" s="33"/>
      <c r="E20" s="34"/>
      <c r="F20" s="34"/>
      <c r="G20" s="34"/>
      <c r="H20" s="34"/>
      <c r="I20" s="34"/>
      <c r="J20" s="34"/>
      <c r="K20" s="32"/>
      <c r="L20" s="32"/>
      <c r="M20" s="32"/>
    </row>
    <row r="21" spans="1:13" s="15" customFormat="1" ht="3" customHeight="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s="15" customFormat="1" ht="20.25" customHeight="1">
      <c r="A22" s="35"/>
      <c r="B22" s="35" t="s">
        <v>25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s="15" customFormat="1" ht="20.25" customHeight="1">
      <c r="A23" s="35"/>
      <c r="B23" s="15" t="s">
        <v>26</v>
      </c>
      <c r="E23" s="35"/>
      <c r="F23" s="35"/>
      <c r="G23" s="35"/>
      <c r="H23" s="35"/>
      <c r="I23" s="35"/>
      <c r="J23" s="35"/>
      <c r="K23" s="35"/>
      <c r="L23" s="35"/>
      <c r="M23" s="35"/>
    </row>
    <row r="24" spans="1:13" s="15" customFormat="1" ht="20.25" customHeight="1">
      <c r="A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 s="15" customFormat="1" ht="20.25" customHeight="1">
      <c r="A25" s="35"/>
      <c r="E25" s="35"/>
      <c r="F25" s="35"/>
      <c r="G25" s="35"/>
      <c r="H25" s="35"/>
      <c r="I25" s="35"/>
      <c r="J25" s="35"/>
      <c r="K25" s="35"/>
      <c r="L25" s="35"/>
      <c r="M25" s="35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2017-11-16T06:21:32Z</dcterms:created>
  <dcterms:modified xsi:type="dcterms:W3CDTF">2017-11-16T06:22:22Z</dcterms:modified>
</cp:coreProperties>
</file>