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8.สิงหาคม\"/>
    </mc:Choice>
  </mc:AlternateContent>
  <xr:revisionPtr revIDLastSave="0" documentId="13_ncr:1_{220F5332-606F-4E51-967A-4C01B8523AFC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3" sheetId="1" r:id="rId1"/>
  </sheets>
  <definedNames>
    <definedName name="_xlnm.Print_Area" localSheetId="0">ตร3!$A$1:$D$30</definedName>
  </definedNames>
  <calcPr calcId="181029"/>
</workbook>
</file>

<file path=xl/calcChain.xml><?xml version="1.0" encoding="utf-8"?>
<calcChain xmlns="http://schemas.openxmlformats.org/spreadsheetml/2006/main">
  <c r="D16" i="1" l="1"/>
  <c r="C16" i="1"/>
  <c r="B16" i="1"/>
  <c r="D18" i="1"/>
  <c r="D19" i="1"/>
  <c r="D20" i="1"/>
  <c r="D21" i="1"/>
  <c r="D22" i="1"/>
  <c r="D23" i="1"/>
  <c r="D24" i="1"/>
  <c r="D25" i="1"/>
  <c r="C18" i="1"/>
  <c r="C19" i="1"/>
  <c r="C20" i="1"/>
  <c r="C21" i="1"/>
  <c r="C22" i="1"/>
  <c r="C23" i="1"/>
  <c r="C24" i="1"/>
  <c r="C25" i="1"/>
  <c r="B18" i="1"/>
  <c r="B19" i="1"/>
  <c r="B20" i="1"/>
  <c r="B21" i="1"/>
  <c r="B22" i="1"/>
  <c r="B23" i="1"/>
  <c r="B24" i="1"/>
  <c r="B25" i="1"/>
  <c r="B17" i="1"/>
  <c r="C17" i="1"/>
  <c r="D17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<sst xmlns="http://schemas.openxmlformats.org/spreadsheetml/2006/main" count="37" uniqueCount="24">
  <si>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</si>
  <si>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</si>
  <si>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</si>
  <si>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</si>
  <si>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</si>
  <si>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</si>
  <si>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</si>
  <si>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</si>
  <si>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</si>
  <si>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</si>
  <si>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</si>
  <si>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</si>
  <si>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</si>
  <si>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</si>
  <si>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</si>
  <si>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</si>
  <si>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</si>
  <si>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</si>
  <si>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</si>
  <si>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</si>
  <si>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</si>
  <si>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</si>
  <si>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การสำรวจภาวะการทำงานของประชากร จังหวัดพิจิตร เดือนสิงหาคม พ.ศ. 2559</t>
  </si>
  <si>
    <t>ตารางที่  3  จำนวนและร้อยละของผู้มีงานทำ จำแนกตามอาชีพ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</si>
</sst>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.0"/>
    <numFmt numFmtId="190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88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189" fontId="6" fillId="0" borderId="2" xfId="1" applyNumberFormat="1" applyFont="1" applyFill="1" applyBorder="1" applyAlignment="1">
      <alignment horizontal="right" vertical="center" wrapText="1"/>
    </xf>
    <xf numFmtId="0" fontId="6" fillId="0" borderId="2" xfId="0" quotePrefix="1" applyFont="1" applyFill="1" applyBorder="1" applyAlignment="1" applyProtection="1">
      <alignment horizontal="left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89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190" fontId="9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90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3" fontId="8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3" fontId="8" fillId="0" borderId="6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8" fillId="0" borderId="6" xfId="0" applyFont="1" applyFill="1" applyBorder="1" applyAlignment="1">
      <alignment horizontal="center" vertical="center"/>
    </xf>
    <xf numFmtId="189" fontId="8" fillId="0" borderId="6" xfId="1" applyNumberFormat="1" applyFont="1" applyFill="1" applyBorder="1" applyAlignment="1">
      <alignment horizontal="right" vertical="center" wrapText="1"/>
    </xf>
    <xf numFmtId="189" fontId="6" fillId="0" borderId="6" xfId="1" applyNumberFormat="1" applyFont="1" applyFill="1" applyBorder="1" applyAlignment="1">
      <alignment horizontal="right" vertical="center" wrapText="1"/>
    </xf>
    <xf numFmtId="189" fontId="6" fillId="0" borderId="7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เครื่องหมายจุลภาค 2" xfId="2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5"/>
  <sheetViews>
    <sheetView tabSelected="1" zoomScale="90" zoomScaleNormal="90" workbookViewId="0">
      <selection activeCell="H20" sqref="H20"/>
    </sheetView>
  </sheetViews>
  <sheetFormatPr defaultColWidth="9.125" defaultRowHeight="18" customHeight="1" x14ac:dyDescent="0.6"/>
  <cols>
    <col min="1" max="1" width="53.375" style="1" customWidth="1"/>
    <col min="2" max="2" width="11" style="1" customWidth="1"/>
    <col min="3" max="3" width="11.875" style="1" customWidth="1"/>
    <col min="4" max="4" width="11.25" style="1" customWidth="1"/>
    <col min="5" max="5" width="13.875" style="2" customWidth="1"/>
    <col min="6" max="10" width="9.125" style="2"/>
    <col min="11" max="16384" width="9.125" style="1"/>
  </cols>
  <sheetData>
    <row r="1" spans="1:10" s="25" customFormat="1" ht="30" customHeight="1" x14ac:dyDescent="0.6">
      <c r="A1" s="29" t="s">
        <v>23</v>
      </c>
      <c r="B1" s="1"/>
      <c r="C1" s="1"/>
      <c r="D1" s="1"/>
      <c r="E1" s="26"/>
      <c r="F1" s="26"/>
      <c r="G1" s="26"/>
      <c r="H1" s="26"/>
      <c r="I1" s="26"/>
      <c r="J1" s="26"/>
    </row>
    <row r="2" spans="1:10" s="25" customFormat="1" ht="21" x14ac:dyDescent="0.6">
      <c r="A2" s="28" t="s">
        <v>21</v>
      </c>
      <c r="B2" s="27" t="s">
        <v>20</v>
      </c>
      <c r="C2" s="27" t="s">
        <v>19</v>
      </c>
      <c r="D2" s="34" t="s">
        <v>18</v>
      </c>
      <c r="E2" s="26"/>
      <c r="F2" s="26"/>
      <c r="G2" s="26"/>
      <c r="H2" s="26"/>
      <c r="I2" s="26"/>
      <c r="J2" s="26"/>
    </row>
    <row r="3" spans="1:10" s="25" customFormat="1" ht="24" customHeight="1" x14ac:dyDescent="0.6">
      <c r="A3" s="19"/>
      <c r="B3" s="35" t="s">
        <v>17</v>
      </c>
      <c r="C3" s="35"/>
      <c r="D3" s="36"/>
      <c r="E3" s="26"/>
      <c r="F3" s="26"/>
      <c r="G3" s="26"/>
      <c r="H3" s="26"/>
      <c r="I3" s="26"/>
      <c r="J3" s="26"/>
    </row>
    <row r="4" spans="1:10" s="23" customFormat="1" ht="24" customHeight="1" x14ac:dyDescent="0.6">
      <c r="A4" s="19" t="s">
        <v>12</v>
      </c>
      <c r="B4" s="30">
        <v>296075.86</v>
      </c>
      <c r="C4" s="30">
        <v>162467.85999999999</v>
      </c>
      <c r="D4" s="37">
        <v>133608</v>
      </c>
      <c r="E4" s="20"/>
      <c r="F4" s="20"/>
      <c r="G4" s="20"/>
      <c r="H4" s="20"/>
      <c r="I4" s="24"/>
      <c r="J4" s="24"/>
    </row>
    <row r="5" spans="1:10" s="16" customFormat="1" ht="21" customHeight="1" x14ac:dyDescent="0.6">
      <c r="A5" s="15" t="s">
        <v>16</v>
      </c>
      <c r="B5" s="31">
        <v>6899.83</v>
      </c>
      <c r="C5" s="31">
        <v>5035.96</v>
      </c>
      <c r="D5" s="38">
        <v>1863.87</v>
      </c>
      <c r="E5" s="22"/>
      <c r="F5" s="17"/>
      <c r="G5" s="17"/>
      <c r="H5" s="17"/>
      <c r="I5" s="17"/>
      <c r="J5" s="17"/>
    </row>
    <row r="6" spans="1:10" s="16" customFormat="1" ht="21" customHeight="1" x14ac:dyDescent="0.6">
      <c r="A6" s="14" t="s">
        <v>10</v>
      </c>
      <c r="B6" s="31">
        <v>13316.34</v>
      </c>
      <c r="C6" s="31">
        <v>4480.3500000000004</v>
      </c>
      <c r="D6" s="38">
        <v>8836</v>
      </c>
      <c r="E6" s="22"/>
      <c r="F6" s="17"/>
      <c r="G6" s="17"/>
      <c r="H6" s="17"/>
      <c r="I6" s="17"/>
      <c r="J6" s="17"/>
    </row>
    <row r="7" spans="1:10" s="16" customFormat="1" ht="21" customHeight="1" x14ac:dyDescent="0.6">
      <c r="A7" s="15" t="s">
        <v>9</v>
      </c>
      <c r="B7" s="31">
        <v>7657.84</v>
      </c>
      <c r="C7" s="31">
        <v>4648.8999999999996</v>
      </c>
      <c r="D7" s="38">
        <v>3008.93</v>
      </c>
      <c r="E7" s="22"/>
      <c r="F7" s="17"/>
      <c r="G7" s="17"/>
      <c r="H7" s="17"/>
      <c r="I7" s="17"/>
      <c r="J7" s="17"/>
    </row>
    <row r="8" spans="1:10" s="16" customFormat="1" ht="20.25" customHeight="1" x14ac:dyDescent="0.6">
      <c r="A8" s="14" t="s">
        <v>8</v>
      </c>
      <c r="B8" s="31">
        <v>6048.08</v>
      </c>
      <c r="C8" s="31">
        <v>1896.43</v>
      </c>
      <c r="D8" s="38">
        <v>4151.6499999999996</v>
      </c>
      <c r="E8" s="22"/>
      <c r="F8" s="17"/>
      <c r="G8" s="17"/>
      <c r="H8" s="17"/>
      <c r="I8" s="17"/>
      <c r="J8" s="17"/>
    </row>
    <row r="9" spans="1:10" s="9" customFormat="1" ht="20.25" customHeight="1" x14ac:dyDescent="0.6">
      <c r="A9" s="15" t="s">
        <v>15</v>
      </c>
      <c r="B9" s="31">
        <v>49769.56</v>
      </c>
      <c r="C9" s="31">
        <v>19753.8</v>
      </c>
      <c r="D9" s="38">
        <v>30015.77</v>
      </c>
      <c r="E9" s="22"/>
      <c r="F9" s="10"/>
      <c r="G9" s="10"/>
      <c r="H9" s="10"/>
      <c r="I9" s="10"/>
      <c r="J9" s="10"/>
    </row>
    <row r="10" spans="1:10" s="9" customFormat="1" ht="20.25" customHeight="1" x14ac:dyDescent="0.6">
      <c r="A10" s="15" t="s">
        <v>14</v>
      </c>
      <c r="B10" s="31">
        <v>124584.89</v>
      </c>
      <c r="C10" s="31">
        <v>71799.56</v>
      </c>
      <c r="D10" s="38">
        <v>52785.33</v>
      </c>
      <c r="E10" s="22"/>
      <c r="F10" s="10"/>
      <c r="G10" s="10"/>
      <c r="H10" s="10"/>
      <c r="I10" s="10"/>
      <c r="J10" s="10"/>
    </row>
    <row r="11" spans="1:10" s="9" customFormat="1" ht="20.25" customHeight="1" x14ac:dyDescent="0.6">
      <c r="A11" s="15" t="s">
        <v>5</v>
      </c>
      <c r="B11" s="31">
        <v>37986.449999999997</v>
      </c>
      <c r="C11" s="31">
        <v>27780.58</v>
      </c>
      <c r="D11" s="38">
        <v>10205.870000000001</v>
      </c>
      <c r="E11" s="22"/>
      <c r="F11" s="10"/>
      <c r="G11" s="10"/>
      <c r="H11" s="10"/>
      <c r="I11" s="10"/>
      <c r="J11" s="10"/>
    </row>
    <row r="12" spans="1:10" s="9" customFormat="1" ht="20.25" customHeight="1" x14ac:dyDescent="0.6">
      <c r="A12" s="15" t="s">
        <v>4</v>
      </c>
      <c r="B12" s="31">
        <v>15697.2</v>
      </c>
      <c r="C12" s="31">
        <v>10805.11</v>
      </c>
      <c r="D12" s="38">
        <v>4892.09</v>
      </c>
      <c r="E12" s="22"/>
      <c r="F12" s="10"/>
      <c r="G12" s="10"/>
      <c r="H12" s="10"/>
      <c r="I12" s="10"/>
      <c r="J12" s="10"/>
    </row>
    <row r="13" spans="1:10" s="9" customFormat="1" ht="20.25" customHeight="1" x14ac:dyDescent="0.6">
      <c r="A13" s="14" t="s">
        <v>3</v>
      </c>
      <c r="B13" s="31">
        <v>34115.67</v>
      </c>
      <c r="C13" s="31">
        <v>16267.17</v>
      </c>
      <c r="D13" s="38">
        <v>17848.5</v>
      </c>
      <c r="E13" s="22"/>
      <c r="F13" s="10"/>
      <c r="G13" s="10"/>
      <c r="H13" s="10"/>
      <c r="I13" s="10"/>
      <c r="J13" s="10"/>
    </row>
    <row r="14" spans="1:10" s="9" customFormat="1" ht="20.25" customHeight="1" x14ac:dyDescent="0.6">
      <c r="A14" s="15" t="s">
        <v>2</v>
      </c>
      <c r="B14" s="31" t="s">
        <v>1</v>
      </c>
      <c r="C14" s="31" t="s">
        <v>1</v>
      </c>
      <c r="D14" s="38" t="s">
        <v>1</v>
      </c>
      <c r="E14" s="22"/>
      <c r="F14" s="10"/>
      <c r="G14" s="10"/>
      <c r="H14" s="10"/>
      <c r="I14" s="10"/>
      <c r="J14" s="10"/>
    </row>
    <row r="15" spans="1:10" ht="21" x14ac:dyDescent="0.6">
      <c r="A15" s="21"/>
      <c r="B15" s="32" t="s">
        <v>13</v>
      </c>
      <c r="C15" s="32"/>
      <c r="D15" s="39"/>
      <c r="E15" s="20"/>
    </row>
    <row r="16" spans="1:10" ht="24" customHeight="1" x14ac:dyDescent="0.6">
      <c r="A16" s="19" t="s">
        <v>12</v>
      </c>
      <c r="B16" s="18">
        <f>SUM(B17:B25)</f>
        <v>100.00000000000001</v>
      </c>
      <c r="C16" s="18">
        <f>SUM(C17:C26)</f>
        <v>100</v>
      </c>
      <c r="D16" s="40">
        <f>SUM(D17:D26)</f>
        <v>100.00000748458176</v>
      </c>
    </row>
    <row r="17" spans="1:10" s="16" customFormat="1" ht="20.25" customHeight="1" x14ac:dyDescent="0.6">
      <c r="A17" s="15" t="s">
        <v>11</v>
      </c>
      <c r="B17" s="13">
        <f>B5/$B$4*100</f>
        <v>2.3304263981535005</v>
      </c>
      <c r="C17" s="13">
        <f>C5/$C$4*100</f>
        <v>3.0996653738160891</v>
      </c>
      <c r="D17" s="41">
        <f>D5/$D$4*100</f>
        <v>1.3950287407939643</v>
      </c>
      <c r="E17" s="17"/>
      <c r="F17" s="17"/>
      <c r="G17" s="17"/>
      <c r="H17" s="17"/>
      <c r="I17" s="17"/>
      <c r="J17" s="17"/>
    </row>
    <row r="18" spans="1:10" s="16" customFormat="1" ht="21" customHeight="1" x14ac:dyDescent="0.6">
      <c r="A18" s="14" t="s">
        <v>10</v>
      </c>
      <c r="B18" s="13">
        <f t="shared" ref="B18:B25" si="0">B6/$B$4*100</f>
        <v>4.4976108487871995</v>
      </c>
      <c r="C18" s="13">
        <f t="shared" ref="C18:C25" si="1">C6/$C$4*100</f>
        <v>2.7576838889857975</v>
      </c>
      <c r="D18" s="41">
        <f t="shared" ref="D18:D25" si="2">D6/$D$4*100</f>
        <v>6.6133764445242802</v>
      </c>
      <c r="E18" s="17"/>
      <c r="F18" s="17"/>
      <c r="G18" s="17"/>
      <c r="H18" s="17"/>
      <c r="I18" s="17"/>
      <c r="J18" s="17"/>
    </row>
    <row r="19" spans="1:10" s="16" customFormat="1" ht="20.25" customHeight="1" x14ac:dyDescent="0.6">
      <c r="A19" s="15" t="s">
        <v>9</v>
      </c>
      <c r="B19" s="13">
        <f t="shared" si="0"/>
        <v>2.5864452441343921</v>
      </c>
      <c r="C19" s="13">
        <f t="shared" si="1"/>
        <v>2.8614274847960699</v>
      </c>
      <c r="D19" s="41">
        <f t="shared" si="2"/>
        <v>2.2520582599844321</v>
      </c>
      <c r="E19" s="17"/>
      <c r="F19" s="17"/>
      <c r="G19" s="17"/>
      <c r="H19" s="17"/>
      <c r="I19" s="17"/>
      <c r="J19" s="17"/>
    </row>
    <row r="20" spans="1:10" s="16" customFormat="1" ht="21" customHeight="1" x14ac:dyDescent="0.6">
      <c r="A20" s="14" t="s">
        <v>8</v>
      </c>
      <c r="B20" s="13">
        <f t="shared" si="0"/>
        <v>2.0427467474045335</v>
      </c>
      <c r="C20" s="13">
        <f t="shared" si="1"/>
        <v>1.16726471315619</v>
      </c>
      <c r="D20" s="41">
        <f t="shared" si="2"/>
        <v>3.1073363870426918</v>
      </c>
      <c r="E20" s="17"/>
      <c r="F20" s="17"/>
      <c r="G20" s="17"/>
      <c r="H20" s="17"/>
      <c r="I20" s="17"/>
      <c r="J20" s="17"/>
    </row>
    <row r="21" spans="1:10" s="9" customFormat="1" ht="20.25" customHeight="1" x14ac:dyDescent="0.6">
      <c r="A21" s="15" t="s">
        <v>7</v>
      </c>
      <c r="B21" s="13">
        <f t="shared" si="0"/>
        <v>16.809732478696507</v>
      </c>
      <c r="C21" s="13">
        <f t="shared" si="1"/>
        <v>12.158589397312184</v>
      </c>
      <c r="D21" s="41">
        <f t="shared" si="2"/>
        <v>22.465548470151489</v>
      </c>
      <c r="E21" s="10"/>
      <c r="F21" s="10"/>
      <c r="G21" s="10"/>
      <c r="H21" s="10"/>
      <c r="I21" s="10"/>
      <c r="J21" s="10"/>
    </row>
    <row r="22" spans="1:10" s="9" customFormat="1" ht="20.25" customHeight="1" x14ac:dyDescent="0.6">
      <c r="A22" s="15" t="s">
        <v>6</v>
      </c>
      <c r="B22" s="13">
        <f t="shared" si="0"/>
        <v>42.078705774932139</v>
      </c>
      <c r="C22" s="13">
        <f t="shared" si="1"/>
        <v>44.193085327768827</v>
      </c>
      <c r="D22" s="41">
        <f t="shared" si="2"/>
        <v>39.507611819651515</v>
      </c>
      <c r="E22" s="10"/>
      <c r="F22" s="10"/>
      <c r="G22" s="10"/>
      <c r="H22" s="10"/>
      <c r="I22" s="10"/>
      <c r="J22" s="10"/>
    </row>
    <row r="23" spans="1:10" s="9" customFormat="1" ht="20.25" customHeight="1" x14ac:dyDescent="0.6">
      <c r="A23" s="15" t="s">
        <v>5</v>
      </c>
      <c r="B23" s="13">
        <f t="shared" si="0"/>
        <v>12.829972021359662</v>
      </c>
      <c r="C23" s="13">
        <f t="shared" si="1"/>
        <v>17.099123482022847</v>
      </c>
      <c r="D23" s="41">
        <f t="shared" si="2"/>
        <v>7.6386668462966298</v>
      </c>
      <c r="E23" s="10"/>
      <c r="F23" s="10"/>
      <c r="G23" s="10"/>
      <c r="H23" s="10"/>
      <c r="I23" s="10"/>
      <c r="J23" s="10"/>
    </row>
    <row r="24" spans="1:10" s="9" customFormat="1" ht="20.25" customHeight="1" x14ac:dyDescent="0.6">
      <c r="A24" s="15" t="s">
        <v>4</v>
      </c>
      <c r="B24" s="13">
        <f t="shared" si="0"/>
        <v>5.301749355722551</v>
      </c>
      <c r="C24" s="13">
        <f t="shared" si="1"/>
        <v>6.6506138506409833</v>
      </c>
      <c r="D24" s="41">
        <f t="shared" si="2"/>
        <v>3.661524758996467</v>
      </c>
      <c r="E24" s="10"/>
      <c r="F24" s="10"/>
      <c r="G24" s="10"/>
      <c r="H24" s="10"/>
      <c r="I24" s="10"/>
      <c r="J24" s="10"/>
    </row>
    <row r="25" spans="1:10" s="9" customFormat="1" ht="20.25" customHeight="1" x14ac:dyDescent="0.6">
      <c r="A25" s="14" t="s">
        <v>3</v>
      </c>
      <c r="B25" s="13">
        <f t="shared" si="0"/>
        <v>11.522611130809517</v>
      </c>
      <c r="C25" s="13">
        <f t="shared" si="1"/>
        <v>10.012546481501019</v>
      </c>
      <c r="D25" s="41">
        <f t="shared" si="2"/>
        <v>13.358855757140292</v>
      </c>
      <c r="E25" s="10"/>
      <c r="F25" s="10"/>
      <c r="G25" s="10"/>
      <c r="H25" s="10"/>
      <c r="I25" s="10"/>
      <c r="J25" s="10"/>
    </row>
    <row r="26" spans="1:10" s="9" customFormat="1" ht="21" customHeight="1" x14ac:dyDescent="0.6">
      <c r="A26" s="12" t="s">
        <v>2</v>
      </c>
      <c r="B26" s="11" t="s">
        <v>1</v>
      </c>
      <c r="C26" s="11" t="s">
        <v>1</v>
      </c>
      <c r="D26" s="42" t="s">
        <v>1</v>
      </c>
      <c r="E26" s="10"/>
      <c r="F26" s="10"/>
      <c r="G26" s="10"/>
      <c r="H26" s="10"/>
      <c r="I26" s="10"/>
      <c r="J26" s="10"/>
    </row>
    <row r="27" spans="1:10" s="6" customFormat="1" ht="21" x14ac:dyDescent="0.6">
      <c r="A27" s="33" t="s">
        <v>22</v>
      </c>
      <c r="B27" s="33"/>
      <c r="C27" s="33"/>
      <c r="D27" s="33"/>
      <c r="E27" s="8"/>
      <c r="F27" s="8"/>
      <c r="G27" s="7"/>
    </row>
    <row r="28" spans="1:10" ht="18" customHeight="1" x14ac:dyDescent="0.6">
      <c r="B28" s="5"/>
      <c r="C28" s="5"/>
      <c r="D28" s="5"/>
      <c r="H28" s="1"/>
      <c r="I28" s="1"/>
      <c r="J28" s="1"/>
    </row>
    <row r="29" spans="1:10" ht="18" customHeight="1" x14ac:dyDescent="0.6">
      <c r="A29" s="4" t="s">
        <v>0</v>
      </c>
      <c r="H29" s="1"/>
      <c r="I29" s="1"/>
      <c r="J29" s="1"/>
    </row>
    <row r="35" spans="1:1" ht="18" customHeight="1" x14ac:dyDescent="0.6">
      <c r="A35" s="3"/>
    </row>
  </sheetData>
  <mergeCells count="3">
    <mergeCell ref="B3:D3"/>
    <mergeCell ref="B15:D15"/>
    <mergeCell ref="A27:D2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2017-03-06T02:15:19Z</dcterms:created>
  <dcterms:modified xsi:type="dcterms:W3CDTF">2021-01-25T04:21:19Z</dcterms:modified>
</cp:coreProperties>
</file>