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รายเดือน\7กรกฏาคม\"/>
    </mc:Choice>
  </mc:AlternateContent>
  <bookViews>
    <workbookView xWindow="0" yWindow="0" windowWidth="20490" windowHeight="7800"/>
  </bookViews>
  <sheets>
    <sheet name="Tab03" sheetId="1" r:id="rId1"/>
  </sheets>
  <definedNames>
    <definedName name="_xlnm.Print_Area" localSheetId="0">'Tab03'!$A$1:$E$43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20" i="1"/>
  <c r="C39" i="1" s="1"/>
  <c r="C18" i="1"/>
  <c r="C37" i="1" s="1"/>
  <c r="C16" i="1"/>
  <c r="C14" i="1"/>
  <c r="C33" i="1" s="1"/>
  <c r="C13" i="1"/>
  <c r="C12" i="1"/>
  <c r="C10" i="1"/>
  <c r="C9" i="1"/>
  <c r="C28" i="1" s="1"/>
  <c r="C7" i="1"/>
  <c r="E5" i="1"/>
  <c r="E33" i="1" s="1"/>
  <c r="D5" i="1"/>
  <c r="D39" i="1" s="1"/>
  <c r="C5" i="1"/>
  <c r="C26" i="1" s="1"/>
  <c r="E35" i="1" l="1"/>
  <c r="C35" i="1"/>
  <c r="D35" i="1"/>
  <c r="D32" i="1"/>
  <c r="E31" i="1"/>
  <c r="D28" i="1"/>
  <c r="E32" i="1"/>
  <c r="D37" i="1"/>
  <c r="C31" i="1"/>
  <c r="C24" i="1"/>
  <c r="C29" i="1"/>
  <c r="E37" i="1"/>
  <c r="D31" i="1"/>
  <c r="E26" i="1"/>
  <c r="D24" i="1"/>
  <c r="D29" i="1"/>
  <c r="D33" i="1"/>
  <c r="D26" i="1"/>
  <c r="E24" i="1"/>
  <c r="E29" i="1"/>
</calcChain>
</file>

<file path=xl/sharedStrings.xml><?xml version="1.0" encoding="utf-8"?>
<sst xmlns="http://schemas.openxmlformats.org/spreadsheetml/2006/main" count="48" uniqueCount="31">
  <si>
    <t>ตารางที่ 3   ประชากรอายุ 15 ปีขึ้นไป ที่มีงานทำ จำแนกตามอาชีพและเพศ เดือนกรกฎาคม พ.ศ. 2559</t>
  </si>
  <si>
    <t xml:space="preserve">          </t>
  </si>
  <si>
    <t>อาชีพ</t>
  </si>
  <si>
    <t>รวม</t>
  </si>
  <si>
    <t>ชาย</t>
  </si>
  <si>
    <t>หญิง</t>
  </si>
  <si>
    <t>จำนวน (คน)</t>
  </si>
  <si>
    <t>ยอดรวม</t>
  </si>
  <si>
    <t xml:space="preserve">1. ผู้บัญญัติกฎหมาย ข้าราชการระดับอาวุโส </t>
  </si>
  <si>
    <t>และผู้จัดการ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</si>
  <si>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</si>
  <si>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</si>
  <si>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</si>
  <si>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</si>
  <si>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</si>
  <si>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</si>
  <si>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>และการประมง</t>
  </si>
  <si>
    <t xml:space="preserve">7. ผู้ปฏิบัติงานด้านความสามารถทางฝีมือ </t>
  </si>
  <si>
    <t xml:space="preserve">และธุรกิจการค้าที่เกี่ยวข้อง </t>
  </si>
  <si>
    <t xml:space="preserve">8. ผู้ปฏิบัติการโรงงานและเครื่องจักร </t>
  </si>
  <si>
    <t>และผู้ปฏิบัติงานด้านการประกอบ</t>
  </si>
  <si>
    <t xml:space="preserve">9. อาชีพขั้นพื้นฐานต่างๆ ในด้านการขาย </t>
  </si>
  <si>
    <t>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</si>
  <si>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</si>
  <si>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</si>
  <si>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</si>
  <si>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และผู้จัดการ  </t>
  </si>
  <si>
    <t xml:space="preserve">และธุรกิจอื่นๆที่เกี่ยวข้อง </t>
  </si>
  <si>
    <t xml:space="preserve"> -</t>
  </si>
  <si>
    <t>.. จำนวนเล็กน้อย</t>
  </si>
  <si>
    <t>แหล่งที่มา  :  สรุปผลการสำรวจโครงการสำรวจภาวะการทำงานของประชากรจังหวัดเลย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</si>
</sst>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_);_(* \(#,##0\);_(* &quot;-&quot;_);_(@_)"/>
    <numFmt numFmtId="188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theme="0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3" fontId="2" fillId="0" borderId="0" xfId="1" applyNumberFormat="1" applyFont="1"/>
    <xf numFmtId="3" fontId="2" fillId="0" borderId="0" xfId="1" applyNumberFormat="1" applyFont="1" applyAlignment="1">
      <alignment horizontal="right"/>
    </xf>
    <xf numFmtId="0" fontId="3" fillId="0" borderId="0" xfId="1" quotePrefix="1" applyFont="1" applyAlignment="1" applyProtection="1">
      <alignment horizontal="left" vertical="center"/>
    </xf>
    <xf numFmtId="3" fontId="3" fillId="0" borderId="0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3" fontId="3" fillId="0" borderId="0" xfId="1" applyNumberFormat="1" applyFont="1"/>
    <xf numFmtId="0" fontId="3" fillId="0" borderId="0" xfId="1" quotePrefix="1" applyFont="1" applyBorder="1" applyAlignment="1" applyProtection="1">
      <alignment horizontal="left" vertical="center"/>
    </xf>
    <xf numFmtId="187" fontId="3" fillId="0" borderId="0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188" fontId="3" fillId="0" borderId="0" xfId="1" applyNumberFormat="1" applyFont="1" applyAlignment="1">
      <alignment horizontal="right" vertical="center"/>
    </xf>
    <xf numFmtId="188" fontId="3" fillId="0" borderId="0" xfId="1" applyNumberFormat="1" applyFont="1"/>
    <xf numFmtId="0" fontId="3" fillId="0" borderId="3" xfId="1" quotePrefix="1" applyFont="1" applyBorder="1" applyAlignment="1" applyProtection="1">
      <alignment horizontal="left" vertical="center"/>
    </xf>
    <xf numFmtId="188" fontId="3" fillId="0" borderId="3" xfId="1" applyNumberFormat="1" applyFont="1" applyBorder="1" applyAlignment="1">
      <alignment horizontal="right" vertical="center"/>
    </xf>
    <xf numFmtId="0" fontId="4" fillId="0" borderId="0" xfId="0" applyFont="1"/>
    <xf numFmtId="188" fontId="4" fillId="0" borderId="0" xfId="0" applyNumberFormat="1" applyFont="1" applyFill="1" applyBorder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188" fontId="3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 vertical="center"/>
    </xf>
  </cellXfs>
  <cellStyles count="2">
    <cellStyle name="Normal 2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tabSelected="1" view="pageBreakPreview" zoomScale="80" zoomScaleNormal="75" zoomScaleSheetLayoutView="80" workbookViewId="0">
      <selection activeCell="B29" sqref="B29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16384" width="9.140625" style="2"/>
  </cols>
  <sheetData>
    <row r="1" spans="1:5" s="1" customFormat="1" ht="23.25" x14ac:dyDescent="0.35">
      <c r="A1" s="1" t="s">
        <v>0</v>
      </c>
      <c r="C1" s="2"/>
      <c r="D1" s="2"/>
      <c r="E1" s="2"/>
    </row>
    <row r="2" spans="1:5" ht="9.9499999999999993" customHeight="1" x14ac:dyDescent="0.35">
      <c r="A2" s="3" t="s">
        <v>1</v>
      </c>
      <c r="B2" s="3"/>
    </row>
    <row r="3" spans="1:5" s="1" customFormat="1" ht="23.25" x14ac:dyDescent="0.35">
      <c r="A3" s="31" t="s">
        <v>2</v>
      </c>
      <c r="B3" s="31"/>
      <c r="C3" s="4" t="s">
        <v>3</v>
      </c>
      <c r="D3" s="4" t="s">
        <v>4</v>
      </c>
      <c r="E3" s="4" t="s">
        <v>5</v>
      </c>
    </row>
    <row r="4" spans="1:5" s="1" customFormat="1" ht="24.95" customHeight="1" x14ac:dyDescent="0.35">
      <c r="A4" s="5"/>
      <c r="B4" s="5"/>
      <c r="C4" s="32" t="s">
        <v>6</v>
      </c>
      <c r="D4" s="32"/>
      <c r="E4" s="32"/>
    </row>
    <row r="5" spans="1:5" s="7" customFormat="1" ht="24" customHeight="1" x14ac:dyDescent="0.35">
      <c r="A5" s="33" t="s">
        <v>7</v>
      </c>
      <c r="B5" s="33"/>
      <c r="C5" s="6">
        <f>D5+E5</f>
        <v>318949</v>
      </c>
      <c r="D5" s="6">
        <f>SUM(D7:D20)</f>
        <v>171508</v>
      </c>
      <c r="E5" s="6">
        <f>SUM(E7:E20)</f>
        <v>147441</v>
      </c>
    </row>
    <row r="6" spans="1:5" s="7" customFormat="1" ht="3.75" customHeight="1" x14ac:dyDescent="0.35">
      <c r="A6" s="8"/>
      <c r="B6" s="8"/>
      <c r="C6" s="9"/>
      <c r="D6" s="10"/>
      <c r="E6" s="9"/>
    </row>
    <row r="7" spans="1:5" s="14" customFormat="1" ht="24" customHeight="1" x14ac:dyDescent="0.35">
      <c r="A7" s="11" t="s">
        <v>8</v>
      </c>
      <c r="B7" s="11"/>
      <c r="C7" s="12">
        <f>D7+E7</f>
        <v>3841</v>
      </c>
      <c r="D7" s="13">
        <v>2627</v>
      </c>
      <c r="E7" s="13">
        <v>1214</v>
      </c>
    </row>
    <row r="8" spans="1:5" s="14" customFormat="1" ht="24" customHeight="1" x14ac:dyDescent="0.35">
      <c r="A8" s="11"/>
      <c r="B8" s="15" t="s">
        <v>9</v>
      </c>
      <c r="C8" s="12"/>
    </row>
    <row r="9" spans="1:5" s="14" customFormat="1" ht="24" customHeight="1" x14ac:dyDescent="0.35">
      <c r="A9" s="15" t="s">
        <v>10</v>
      </c>
      <c r="B9" s="15"/>
      <c r="C9" s="12">
        <f t="shared" ref="C9:C20" si="0">D9+E9</f>
        <v>8427</v>
      </c>
      <c r="D9" s="13">
        <v>2755</v>
      </c>
      <c r="E9" s="13">
        <v>5672</v>
      </c>
    </row>
    <row r="10" spans="1:5" s="14" customFormat="1" ht="24" customHeight="1" x14ac:dyDescent="0.35">
      <c r="A10" s="11" t="s">
        <v>11</v>
      </c>
      <c r="B10" s="11"/>
      <c r="C10" s="12">
        <f t="shared" si="0"/>
        <v>3596</v>
      </c>
      <c r="D10" s="13">
        <v>1320</v>
      </c>
      <c r="E10" s="13">
        <v>2276</v>
      </c>
    </row>
    <row r="11" spans="1:5" ht="24" customHeight="1" x14ac:dyDescent="0.35">
      <c r="A11" s="11"/>
      <c r="B11" s="11" t="s">
        <v>12</v>
      </c>
      <c r="C11" s="12"/>
    </row>
    <row r="12" spans="1:5" ht="24" customHeight="1" x14ac:dyDescent="0.35">
      <c r="A12" s="15" t="s">
        <v>13</v>
      </c>
      <c r="B12" s="15"/>
      <c r="C12" s="12">
        <f t="shared" si="0"/>
        <v>2769</v>
      </c>
      <c r="D12" s="13">
        <v>964</v>
      </c>
      <c r="E12" s="13">
        <v>1805</v>
      </c>
    </row>
    <row r="13" spans="1:5" ht="24" customHeight="1" x14ac:dyDescent="0.35">
      <c r="A13" s="11" t="s">
        <v>14</v>
      </c>
      <c r="B13" s="11"/>
      <c r="C13" s="12">
        <f t="shared" si="0"/>
        <v>32050</v>
      </c>
      <c r="D13" s="13">
        <v>12313</v>
      </c>
      <c r="E13" s="13">
        <v>19737</v>
      </c>
    </row>
    <row r="14" spans="1:5" ht="24" customHeight="1" x14ac:dyDescent="0.35">
      <c r="A14" s="11" t="s">
        <v>15</v>
      </c>
      <c r="B14" s="11"/>
      <c r="C14" s="12">
        <f t="shared" si="0"/>
        <v>224530</v>
      </c>
      <c r="D14" s="13">
        <v>124051</v>
      </c>
      <c r="E14" s="34">
        <v>100479</v>
      </c>
    </row>
    <row r="15" spans="1:5" ht="24" customHeight="1" x14ac:dyDescent="0.35">
      <c r="B15" s="15" t="s">
        <v>16</v>
      </c>
      <c r="C15" s="12"/>
      <c r="D15" s="16"/>
      <c r="E15" s="16"/>
    </row>
    <row r="16" spans="1:5" ht="24" customHeight="1" x14ac:dyDescent="0.35">
      <c r="A16" s="11" t="s">
        <v>17</v>
      </c>
      <c r="B16" s="11"/>
      <c r="C16" s="12">
        <f t="shared" si="0"/>
        <v>9660</v>
      </c>
      <c r="D16" s="13">
        <v>7790</v>
      </c>
      <c r="E16" s="13">
        <v>1870</v>
      </c>
    </row>
    <row r="17" spans="1:5" ht="24" customHeight="1" x14ac:dyDescent="0.35">
      <c r="B17" s="15" t="s">
        <v>18</v>
      </c>
      <c r="C17" s="12"/>
      <c r="D17" s="16"/>
      <c r="E17" s="16"/>
    </row>
    <row r="18" spans="1:5" ht="24" customHeight="1" x14ac:dyDescent="0.35">
      <c r="A18" s="11" t="s">
        <v>19</v>
      </c>
      <c r="B18" s="11"/>
      <c r="C18" s="12">
        <f t="shared" si="0"/>
        <v>6348</v>
      </c>
      <c r="D18" s="13">
        <v>6219</v>
      </c>
      <c r="E18" s="13">
        <v>129</v>
      </c>
    </row>
    <row r="19" spans="1:5" ht="24" customHeight="1" x14ac:dyDescent="0.35">
      <c r="B19" s="15" t="s">
        <v>20</v>
      </c>
      <c r="C19" s="12"/>
      <c r="D19" s="16"/>
      <c r="E19" s="13"/>
    </row>
    <row r="20" spans="1:5" ht="24" customHeight="1" x14ac:dyDescent="0.35">
      <c r="A20" s="15" t="s">
        <v>21</v>
      </c>
      <c r="B20" s="15"/>
      <c r="C20" s="12">
        <f t="shared" si="0"/>
        <v>27728</v>
      </c>
      <c r="D20" s="13">
        <v>13469</v>
      </c>
      <c r="E20" s="13">
        <v>14259</v>
      </c>
    </row>
    <row r="21" spans="1:5" ht="24" customHeight="1" x14ac:dyDescent="0.35">
      <c r="B21" s="15" t="s">
        <v>22</v>
      </c>
      <c r="C21" s="12"/>
      <c r="D21" s="16"/>
      <c r="E21" s="16"/>
    </row>
    <row r="22" spans="1:5" ht="24" customHeight="1" x14ac:dyDescent="0.35">
      <c r="A22" s="17" t="s">
        <v>23</v>
      </c>
      <c r="B22" s="17"/>
      <c r="C22" s="18">
        <v>0</v>
      </c>
      <c r="D22" s="18" t="s">
        <v>24</v>
      </c>
      <c r="E22" s="18">
        <v>0</v>
      </c>
    </row>
    <row r="23" spans="1:5" ht="24.95" customHeight="1" x14ac:dyDescent="0.35">
      <c r="A23" s="2"/>
      <c r="B23" s="2"/>
      <c r="C23" s="33" t="s">
        <v>25</v>
      </c>
      <c r="D23" s="33"/>
      <c r="E23" s="33"/>
    </row>
    <row r="24" spans="1:5" s="7" customFormat="1" ht="24.95" customHeight="1" x14ac:dyDescent="0.5">
      <c r="A24" s="33" t="s">
        <v>7</v>
      </c>
      <c r="B24" s="33"/>
      <c r="C24" s="19">
        <f>+C5/$C$5*100</f>
        <v>100</v>
      </c>
      <c r="D24" s="19">
        <f>+D5/$D$5*100</f>
        <v>100</v>
      </c>
      <c r="E24" s="19">
        <f>+E5/$E$5*100</f>
        <v>100</v>
      </c>
    </row>
    <row r="25" spans="1:5" s="7" customFormat="1" ht="1.5" customHeight="1" x14ac:dyDescent="0.5">
      <c r="A25" s="8"/>
      <c r="B25" s="8"/>
      <c r="C25" s="19"/>
      <c r="D25" s="20"/>
      <c r="E25" s="19"/>
    </row>
    <row r="26" spans="1:5" s="14" customFormat="1" ht="24" customHeight="1" x14ac:dyDescent="0.5">
      <c r="A26" s="11" t="s">
        <v>8</v>
      </c>
      <c r="B26" s="11"/>
      <c r="C26" s="20">
        <f>+C7/$C$5*100</f>
        <v>1.2042677669470667</v>
      </c>
      <c r="D26" s="20">
        <f>+D7/$D$5*100</f>
        <v>1.5317069757678941</v>
      </c>
      <c r="E26" s="20">
        <f>+E7/$E$5*100</f>
        <v>0.82338019953744213</v>
      </c>
    </row>
    <row r="27" spans="1:5" s="14" customFormat="1" ht="24" customHeight="1" x14ac:dyDescent="0.5">
      <c r="B27" s="15" t="s">
        <v>26</v>
      </c>
      <c r="C27" s="20"/>
      <c r="D27" s="20"/>
      <c r="E27" s="20"/>
    </row>
    <row r="28" spans="1:5" s="14" customFormat="1" ht="24" customHeight="1" x14ac:dyDescent="0.5">
      <c r="A28" s="15" t="s">
        <v>10</v>
      </c>
      <c r="B28" s="15"/>
      <c r="C28" s="35">
        <f>+C9/$C$5*100</f>
        <v>2.6421151971004768</v>
      </c>
      <c r="D28" s="35">
        <f>+D9/$D$5*100</f>
        <v>1.606339062900856</v>
      </c>
      <c r="E28" s="35">
        <v>3.86</v>
      </c>
    </row>
    <row r="29" spans="1:5" s="14" customFormat="1" ht="24" customHeight="1" x14ac:dyDescent="0.5">
      <c r="A29" s="11" t="s">
        <v>11</v>
      </c>
      <c r="B29" s="11"/>
      <c r="C29" s="35">
        <f>+C10/$C$5*100</f>
        <v>1.1274529783758531</v>
      </c>
      <c r="D29" s="35">
        <f>+D10/$D$5*100</f>
        <v>0.76964339855866781</v>
      </c>
      <c r="E29" s="35">
        <f>+E10/$E$5*100</f>
        <v>1.5436683147835406</v>
      </c>
    </row>
    <row r="30" spans="1:5" ht="24" customHeight="1" x14ac:dyDescent="0.35">
      <c r="B30" s="15" t="s">
        <v>12</v>
      </c>
      <c r="C30" s="35"/>
      <c r="D30" s="35"/>
      <c r="E30" s="35"/>
    </row>
    <row r="31" spans="1:5" ht="24" customHeight="1" x14ac:dyDescent="0.35">
      <c r="A31" s="15" t="s">
        <v>13</v>
      </c>
      <c r="B31" s="15"/>
      <c r="C31" s="35">
        <f>+C12/$C$5*100</f>
        <v>0.8681638757293485</v>
      </c>
      <c r="D31" s="35">
        <f>+D12/$D$5*100</f>
        <v>0.56207290622011807</v>
      </c>
      <c r="E31" s="35">
        <f>+E12/$E$5*100</f>
        <v>1.2242185009597057</v>
      </c>
    </row>
    <row r="32" spans="1:5" ht="24" customHeight="1" x14ac:dyDescent="0.35">
      <c r="A32" s="11" t="s">
        <v>14</v>
      </c>
      <c r="B32" s="11"/>
      <c r="C32" s="35">
        <v>10.06</v>
      </c>
      <c r="D32" s="35">
        <f>+D13/$D$5*100</f>
        <v>7.1792569442824821</v>
      </c>
      <c r="E32" s="35">
        <f>+E13/$E$5*100</f>
        <v>13.386371497751643</v>
      </c>
    </row>
    <row r="33" spans="1:7" ht="24" customHeight="1" x14ac:dyDescent="0.35">
      <c r="A33" s="11" t="s">
        <v>15</v>
      </c>
      <c r="B33" s="11"/>
      <c r="C33" s="35">
        <f>+C14/$C$5*100</f>
        <v>70.396834603651371</v>
      </c>
      <c r="D33" s="35">
        <f>+D14/$D$5*100</f>
        <v>72.329570632273715</v>
      </c>
      <c r="E33" s="35">
        <f>+E14/$E$5*100</f>
        <v>68.148615378354719</v>
      </c>
    </row>
    <row r="34" spans="1:7" ht="24" customHeight="1" x14ac:dyDescent="0.35">
      <c r="B34" s="15" t="s">
        <v>16</v>
      </c>
      <c r="C34" s="35"/>
      <c r="D34" s="35"/>
      <c r="E34" s="35"/>
    </row>
    <row r="35" spans="1:7" ht="24" customHeight="1" x14ac:dyDescent="0.35">
      <c r="A35" s="11" t="s">
        <v>17</v>
      </c>
      <c r="B35" s="11"/>
      <c r="C35" s="35">
        <f>+C16/$C$5*100</f>
        <v>3.0286973779507069</v>
      </c>
      <c r="D35" s="35">
        <f>+D16/$D$5*100</f>
        <v>4.5420621778575931</v>
      </c>
      <c r="E35" s="35">
        <f>+E16/$E$5*100</f>
        <v>1.2683039317421885</v>
      </c>
    </row>
    <row r="36" spans="1:7" ht="24" customHeight="1" x14ac:dyDescent="0.35">
      <c r="B36" s="15" t="s">
        <v>27</v>
      </c>
      <c r="C36" s="35"/>
      <c r="D36" s="35"/>
      <c r="E36" s="35"/>
    </row>
    <row r="37" spans="1:7" ht="24" customHeight="1" x14ac:dyDescent="0.35">
      <c r="A37" s="11" t="s">
        <v>19</v>
      </c>
      <c r="B37" s="11"/>
      <c r="C37" s="35">
        <f>+C18/$C$5*100</f>
        <v>1.9902868483676073</v>
      </c>
      <c r="D37" s="35">
        <f>+D18/$D$5*100</f>
        <v>3.6260699209366329</v>
      </c>
      <c r="E37" s="35">
        <f>+E18/$E$5*100</f>
        <v>8.7492624168311384E-2</v>
      </c>
    </row>
    <row r="38" spans="1:7" ht="24" customHeight="1" x14ac:dyDescent="0.35">
      <c r="B38" s="15" t="s">
        <v>20</v>
      </c>
      <c r="C38" s="35"/>
      <c r="D38" s="35"/>
      <c r="E38" s="35"/>
    </row>
    <row r="39" spans="1:7" ht="24" customHeight="1" x14ac:dyDescent="0.35">
      <c r="A39" s="15" t="s">
        <v>21</v>
      </c>
      <c r="B39" s="15"/>
      <c r="C39" s="20">
        <f>+C20/$C$5*100</f>
        <v>8.6935528877657564</v>
      </c>
      <c r="D39" s="20">
        <f>+D20/$D$5*100</f>
        <v>7.8532779812020435</v>
      </c>
      <c r="E39" s="20">
        <f>+E20/$E$5*100</f>
        <v>9.6709870388833501</v>
      </c>
    </row>
    <row r="40" spans="1:7" ht="24" customHeight="1" x14ac:dyDescent="0.35">
      <c r="B40" s="15" t="s">
        <v>22</v>
      </c>
      <c r="C40" s="20"/>
      <c r="D40" s="20"/>
      <c r="E40" s="21"/>
    </row>
    <row r="41" spans="1:7" ht="24" customHeight="1" x14ac:dyDescent="0.35">
      <c r="A41" s="22" t="s">
        <v>23</v>
      </c>
      <c r="B41" s="22"/>
      <c r="C41" s="23" t="s">
        <v>24</v>
      </c>
      <c r="D41" s="23" t="s">
        <v>28</v>
      </c>
      <c r="E41" s="23" t="s">
        <v>28</v>
      </c>
    </row>
    <row r="42" spans="1:7" s="24" customFormat="1" ht="6.75" customHeight="1" x14ac:dyDescent="0.35">
      <c r="A42" s="24" t="s">
        <v>29</v>
      </c>
      <c r="B42" s="25"/>
      <c r="F42" s="26"/>
      <c r="G42" s="26"/>
    </row>
    <row r="43" spans="1:7" s="29" customFormat="1" ht="26.25" customHeight="1" x14ac:dyDescent="0.35">
      <c r="A43" s="27" t="s">
        <v>30</v>
      </c>
      <c r="B43" s="28"/>
      <c r="C43" s="28"/>
      <c r="D43" s="28"/>
      <c r="F43" s="30"/>
      <c r="G43" s="30"/>
    </row>
    <row r="44" spans="1:7" ht="24" customHeight="1" x14ac:dyDescent="0.35"/>
    <row r="45" spans="1:7" ht="24" customHeight="1" x14ac:dyDescent="0.35"/>
    <row r="46" spans="1:7" ht="24" customHeight="1" x14ac:dyDescent="0.35"/>
    <row r="47" spans="1:7" ht="24" customHeight="1" x14ac:dyDescent="0.35"/>
    <row r="48" spans="1:7" ht="24" customHeight="1" x14ac:dyDescent="0.35"/>
    <row r="49" ht="24" customHeight="1" x14ac:dyDescent="0.35"/>
    <row r="50" ht="24" customHeight="1" x14ac:dyDescent="0.35"/>
    <row r="51" ht="24" customHeight="1" x14ac:dyDescent="0.35"/>
    <row r="52" ht="24" customHeight="1" x14ac:dyDescent="0.35"/>
    <row r="53" ht="24" customHeight="1" x14ac:dyDescent="0.35"/>
    <row r="54" ht="24" customHeight="1" x14ac:dyDescent="0.35"/>
    <row r="55" ht="24" customHeight="1" x14ac:dyDescent="0.35"/>
    <row r="56" ht="24" customHeight="1" x14ac:dyDescent="0.35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Tab03</vt:lpstr>
      <vt:lpstr>'Tab03'!Print_Area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2017-01-24T07:13:13Z</dcterms:created>
  <dcterms:modified xsi:type="dcterms:W3CDTF">2017-01-24T09:32:56Z</dcterms:modified>
</cp:coreProperties>
</file>