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แรงงาน\"/>
    </mc:Choice>
  </mc:AlternateContent>
  <bookViews>
    <workbookView xWindow="0" yWindow="0" windowWidth="20490" windowHeight="7680"/>
  </bookViews>
  <sheets>
    <sheet name="T-2.3 " sheetId="1" r:id="rId1"/>
  </sheets>
  <definedNames>
    <definedName name="_xlnm.Print_Area" localSheetId="0">'T-2.3 '!$A$1:$W$28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H21" i="1"/>
  <c r="K20" i="1"/>
  <c r="H20" i="1"/>
  <c r="K18" i="1"/>
  <c r="H18" i="1"/>
  <c r="K17" i="1"/>
  <c r="H17" i="1"/>
  <c r="K15" i="1"/>
  <c r="H15" i="1"/>
  <c r="K14" i="1"/>
  <c r="H14" i="1"/>
  <c r="K13" i="1"/>
  <c r="H13" i="1"/>
  <c r="K11" i="1"/>
  <c r="H11" i="1"/>
  <c r="K10" i="1"/>
  <c r="K9" i="1" s="1"/>
  <c r="H10" i="1"/>
  <c r="H9" i="1" s="1"/>
  <c r="M9" i="1"/>
  <c r="L9" i="1"/>
  <c r="J9" i="1"/>
  <c r="I9" i="1"/>
</calcChain>
</file>

<file path=xl/sharedStrings.xml><?xml version="1.0" encoding="utf-8"?>
<sst xmlns="http://schemas.openxmlformats.org/spreadsheetml/2006/main" count="98" uniqueCount="57">
  <si>
    <t>ตาราง</t>
  </si>
  <si>
    <t>ประชากรอายุ 15 ปีขึ้นไปที่มีงานทำ จำแนกตามอาชีพ และเพศ เป็นรายไตรมาส พ.ศ. 2559 - 2560</t>
  </si>
  <si>
    <t>Table</t>
  </si>
  <si>
    <t>Employed Persons Aged 15 Years and Over by Occupation, Sxe and Quarterly: 2016 - 2017</t>
  </si>
  <si>
    <t xml:space="preserve">               (หน่วยเป็นพัน   In thousands)</t>
  </si>
  <si>
    <t>2559 (2016)</t>
  </si>
  <si>
    <t>2560 (2017)</t>
  </si>
  <si>
    <t>อาชีพ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</si>
  <si>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</si>
  <si>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</si>
  <si>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</si>
  <si>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</si>
  <si>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Occupation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</si>
  <si>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</si>
  <si>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</si>
  <si>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</si>
  <si>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</si>
  <si>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</si>
  <si>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</si>
  <si>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</si>
  <si>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</si>
  <si>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</si>
  <si>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</si>
  <si>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</si>
  <si>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ผู้จัดการ ข้าราชการระดับอาวุโส และผู้บัญญัติกฎหมาย</t>
  </si>
  <si>
    <t>Managers, senior official and legislator</t>
  </si>
  <si>
    <t>ผู้ประกอบวิชาชีพด้านต่าง ๆ</t>
  </si>
  <si>
    <t>Professional</t>
  </si>
  <si>
    <t>เจ้าหน้าที่แทคนิคและผู้ประกอบวิชาชีพที่เกี่ยวข้อง</t>
  </si>
  <si>
    <t xml:space="preserve">Technician and associate </t>
  </si>
  <si>
    <t>กับด้านต่างๆ</t>
  </si>
  <si>
    <t xml:space="preserve"> professional</t>
  </si>
  <si>
    <t>เสมียน</t>
  </si>
  <si>
    <t>Clerk</t>
  </si>
  <si>
    <t xml:space="preserve"> </t>
  </si>
  <si>
    <t>พนักงานบริการและผู้จำหน่ายสินค้า</t>
  </si>
  <si>
    <t xml:space="preserve">Service worker and sell goods </t>
  </si>
  <si>
    <t xml:space="preserve">ผู้ปฏิบัติงานที่มีฝีมือในด้านการเกษตร ป่าไม้ </t>
  </si>
  <si>
    <t>Skilled agricultural forest</t>
  </si>
  <si>
    <t>และการประมง</t>
  </si>
  <si>
    <t xml:space="preserve"> and fishery 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</si>
  <si>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</si>
  <si>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</si>
  <si>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</si>
  <si>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 xml:space="preserve">Plant and machine controlor </t>
  </si>
  <si>
    <t>และผู้ปฏิบัติงานด้านการประกอบ</t>
  </si>
  <si>
    <t>and assembler</t>
  </si>
  <si>
    <t>ผู้ประกอบอาชีพงานพื้นฐาน</t>
  </si>
  <si>
    <t>Elementary occupation</t>
  </si>
  <si>
    <t>คนงานซึ่งมิได้จำแนกไว้ในหมวดอื่น</t>
  </si>
  <si>
    <t>-</t>
  </si>
  <si>
    <t>Worker not classifiable by occupation</t>
  </si>
  <si>
    <t>ที่มา:</t>
  </si>
  <si>
    <t xml:space="preserve"> การสำรวจภาวะการทำงานของประชากร พ.ศ. 2559 - 2560  ระดับจังหวัด  สำนักงานสถิติแห่งชาติ</t>
  </si>
  <si>
    <t>Source:</t>
  </si>
  <si>
    <t>The Labour Force Survey: 2016 - 2017  Provincial level,   National Statistical Office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</si>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</sst>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__"/>
    <numFmt numFmtId="188" formatCode="#,##0____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187" fontId="3" fillId="0" borderId="0" xfId="0" applyNumberFormat="1" applyFont="1" applyBorder="1"/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187" fontId="5" fillId="0" borderId="6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187" fontId="6" fillId="0" borderId="14" xfId="0" applyNumberFormat="1" applyFont="1" applyBorder="1" applyAlignment="1">
      <alignment vertical="center"/>
    </xf>
    <xf numFmtId="0" fontId="7" fillId="0" borderId="0" xfId="0" applyFont="1"/>
    <xf numFmtId="188" fontId="6" fillId="0" borderId="14" xfId="0" applyNumberFormat="1" applyFont="1" applyBorder="1" applyAlignment="1">
      <alignment vertical="center"/>
    </xf>
    <xf numFmtId="188" fontId="6" fillId="0" borderId="12" xfId="0" applyNumberFormat="1" applyFont="1" applyBorder="1" applyAlignment="1">
      <alignment vertical="center"/>
    </xf>
    <xf numFmtId="188" fontId="6" fillId="0" borderId="0" xfId="0" applyNumberFormat="1" applyFont="1" applyBorder="1" applyAlignment="1">
      <alignment vertical="center"/>
    </xf>
    <xf numFmtId="0" fontId="7" fillId="0" borderId="14" xfId="0" applyFont="1" applyBorder="1"/>
    <xf numFmtId="188" fontId="6" fillId="0" borderId="14" xfId="0" applyNumberFormat="1" applyFont="1" applyBorder="1" applyAlignment="1">
      <alignment horizontal="left" vertical="center" wrapText="1" indent="1"/>
    </xf>
    <xf numFmtId="187" fontId="6" fillId="0" borderId="0" xfId="0" applyNumberFormat="1" applyFont="1" applyAlignment="1">
      <alignment vertical="center"/>
    </xf>
    <xf numFmtId="187" fontId="6" fillId="0" borderId="1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88" fontId="6" fillId="0" borderId="8" xfId="0" applyNumberFormat="1" applyFont="1" applyBorder="1" applyAlignment="1">
      <alignment horizontal="center" vertical="center"/>
    </xf>
    <xf numFmtId="188" fontId="6" fillId="0" borderId="13" xfId="0" applyNumberFormat="1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87" fontId="6" fillId="0" borderId="0" xfId="0" applyNumberFormat="1" applyFont="1" applyBorder="1" applyAlignment="1">
      <alignment vertical="center"/>
    </xf>
    <xf numFmtId="0" fontId="8" fillId="0" borderId="0" xfId="0" applyFont="1"/>
    <xf numFmtId="0" fontId="8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95250</xdr:colOff>
      <xdr:row>24</xdr:row>
      <xdr:rowOff>114300</xdr:rowOff>
    </xdr:from>
    <xdr:to>
      <xdr:col>24</xdr:col>
      <xdr:colOff>419100</xdr:colOff>
      <xdr:row>25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926050" y="7467600"/>
          <a:ext cx="3238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190500</xdr:colOff>
      <xdr:row>0</xdr:row>
      <xdr:rowOff>133350</xdr:rowOff>
    </xdr:from>
    <xdr:to>
      <xdr:col>23</xdr:col>
      <xdr:colOff>200025</xdr:colOff>
      <xdr:row>27</xdr:row>
      <xdr:rowOff>142875</xdr:rowOff>
    </xdr:to>
    <xdr:grpSp>
      <xdr:nvGrpSpPr>
        <xdr:cNvPr id="3" name="Group 230"/>
        <xdr:cNvGrpSpPr>
          <a:grpSpLocks/>
        </xdr:cNvGrpSpPr>
      </xdr:nvGrpSpPr>
      <xdr:grpSpPr bwMode="auto">
        <a:xfrm>
          <a:off x="16078200" y="133350"/>
          <a:ext cx="1085850" cy="8105775"/>
          <a:chOff x="983" y="0"/>
          <a:chExt cx="59" cy="70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3" y="160"/>
            <a:ext cx="45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3" y="666"/>
            <a:ext cx="5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8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tabSelected="1" showWhiteSpace="0" workbookViewId="0">
      <selection activeCell="N9" sqref="N9:P9"/>
    </sheetView>
  </sheetViews>
  <sheetFormatPr defaultRowHeight="21.75"/>
  <cols>
    <col min="1" max="1" width="1.69921875" style="8" customWidth="1"/>
    <col min="2" max="2" width="6.09765625" style="8" customWidth="1"/>
    <col min="3" max="3" width="4.09765625" style="8" customWidth="1"/>
    <col min="4" max="4" width="20.8984375" style="8" customWidth="1"/>
    <col min="5" max="16" width="7.69921875" style="8" customWidth="1"/>
    <col min="17" max="19" width="7.3984375" style="8" customWidth="1"/>
    <col min="20" max="20" width="2" style="8" customWidth="1"/>
    <col min="21" max="21" width="15.69921875" style="8" customWidth="1"/>
    <col min="22" max="22" width="1.69921875" style="6" customWidth="1"/>
    <col min="23" max="23" width="11.296875" style="8" customWidth="1"/>
    <col min="24" max="256" width="8.796875" style="8"/>
    <col min="257" max="257" width="1.69921875" style="8" customWidth="1"/>
    <col min="258" max="258" width="6.09765625" style="8" customWidth="1"/>
    <col min="259" max="259" width="4.09765625" style="8" customWidth="1"/>
    <col min="260" max="260" width="20.8984375" style="8" customWidth="1"/>
    <col min="261" max="272" width="7.69921875" style="8" customWidth="1"/>
    <col min="273" max="275" width="7.3984375" style="8" customWidth="1"/>
    <col min="276" max="276" width="2" style="8" customWidth="1"/>
    <col min="277" max="277" width="15.69921875" style="8" customWidth="1"/>
    <col min="278" max="278" width="1.69921875" style="8" customWidth="1"/>
    <col min="279" max="279" width="10.09765625" style="8" customWidth="1"/>
    <col min="280" max="512" width="8.796875" style="8"/>
    <col min="513" max="513" width="1.69921875" style="8" customWidth="1"/>
    <col min="514" max="514" width="6.09765625" style="8" customWidth="1"/>
    <col min="515" max="515" width="4.09765625" style="8" customWidth="1"/>
    <col min="516" max="516" width="20.8984375" style="8" customWidth="1"/>
    <col min="517" max="528" width="7.69921875" style="8" customWidth="1"/>
    <col min="529" max="531" width="7.3984375" style="8" customWidth="1"/>
    <col min="532" max="532" width="2" style="8" customWidth="1"/>
    <col min="533" max="533" width="15.69921875" style="8" customWidth="1"/>
    <col min="534" max="534" width="1.69921875" style="8" customWidth="1"/>
    <col min="535" max="535" width="10.09765625" style="8" customWidth="1"/>
    <col min="536" max="768" width="8.796875" style="8"/>
    <col min="769" max="769" width="1.69921875" style="8" customWidth="1"/>
    <col min="770" max="770" width="6.09765625" style="8" customWidth="1"/>
    <col min="771" max="771" width="4.09765625" style="8" customWidth="1"/>
    <col min="772" max="772" width="20.8984375" style="8" customWidth="1"/>
    <col min="773" max="784" width="7.69921875" style="8" customWidth="1"/>
    <col min="785" max="787" width="7.3984375" style="8" customWidth="1"/>
    <col min="788" max="788" width="2" style="8" customWidth="1"/>
    <col min="789" max="789" width="15.69921875" style="8" customWidth="1"/>
    <col min="790" max="790" width="1.69921875" style="8" customWidth="1"/>
    <col min="791" max="791" width="10.09765625" style="8" customWidth="1"/>
    <col min="792" max="1024" width="8.796875" style="8"/>
    <col min="1025" max="1025" width="1.69921875" style="8" customWidth="1"/>
    <col min="1026" max="1026" width="6.09765625" style="8" customWidth="1"/>
    <col min="1027" max="1027" width="4.09765625" style="8" customWidth="1"/>
    <col min="1028" max="1028" width="20.8984375" style="8" customWidth="1"/>
    <col min="1029" max="1040" width="7.69921875" style="8" customWidth="1"/>
    <col min="1041" max="1043" width="7.3984375" style="8" customWidth="1"/>
    <col min="1044" max="1044" width="2" style="8" customWidth="1"/>
    <col min="1045" max="1045" width="15.69921875" style="8" customWidth="1"/>
    <col min="1046" max="1046" width="1.69921875" style="8" customWidth="1"/>
    <col min="1047" max="1047" width="10.09765625" style="8" customWidth="1"/>
    <col min="1048" max="1280" width="8.796875" style="8"/>
    <col min="1281" max="1281" width="1.69921875" style="8" customWidth="1"/>
    <col min="1282" max="1282" width="6.09765625" style="8" customWidth="1"/>
    <col min="1283" max="1283" width="4.09765625" style="8" customWidth="1"/>
    <col min="1284" max="1284" width="20.8984375" style="8" customWidth="1"/>
    <col min="1285" max="1296" width="7.69921875" style="8" customWidth="1"/>
    <col min="1297" max="1299" width="7.3984375" style="8" customWidth="1"/>
    <col min="1300" max="1300" width="2" style="8" customWidth="1"/>
    <col min="1301" max="1301" width="15.69921875" style="8" customWidth="1"/>
    <col min="1302" max="1302" width="1.69921875" style="8" customWidth="1"/>
    <col min="1303" max="1303" width="10.09765625" style="8" customWidth="1"/>
    <col min="1304" max="1536" width="8.796875" style="8"/>
    <col min="1537" max="1537" width="1.69921875" style="8" customWidth="1"/>
    <col min="1538" max="1538" width="6.09765625" style="8" customWidth="1"/>
    <col min="1539" max="1539" width="4.09765625" style="8" customWidth="1"/>
    <col min="1540" max="1540" width="20.8984375" style="8" customWidth="1"/>
    <col min="1541" max="1552" width="7.69921875" style="8" customWidth="1"/>
    <col min="1553" max="1555" width="7.3984375" style="8" customWidth="1"/>
    <col min="1556" max="1556" width="2" style="8" customWidth="1"/>
    <col min="1557" max="1557" width="15.69921875" style="8" customWidth="1"/>
    <col min="1558" max="1558" width="1.69921875" style="8" customWidth="1"/>
    <col min="1559" max="1559" width="10.09765625" style="8" customWidth="1"/>
    <col min="1560" max="1792" width="8.796875" style="8"/>
    <col min="1793" max="1793" width="1.69921875" style="8" customWidth="1"/>
    <col min="1794" max="1794" width="6.09765625" style="8" customWidth="1"/>
    <col min="1795" max="1795" width="4.09765625" style="8" customWidth="1"/>
    <col min="1796" max="1796" width="20.8984375" style="8" customWidth="1"/>
    <col min="1797" max="1808" width="7.69921875" style="8" customWidth="1"/>
    <col min="1809" max="1811" width="7.3984375" style="8" customWidth="1"/>
    <col min="1812" max="1812" width="2" style="8" customWidth="1"/>
    <col min="1813" max="1813" width="15.69921875" style="8" customWidth="1"/>
    <col min="1814" max="1814" width="1.69921875" style="8" customWidth="1"/>
    <col min="1815" max="1815" width="10.09765625" style="8" customWidth="1"/>
    <col min="1816" max="2048" width="8.796875" style="8"/>
    <col min="2049" max="2049" width="1.69921875" style="8" customWidth="1"/>
    <col min="2050" max="2050" width="6.09765625" style="8" customWidth="1"/>
    <col min="2051" max="2051" width="4.09765625" style="8" customWidth="1"/>
    <col min="2052" max="2052" width="20.8984375" style="8" customWidth="1"/>
    <col min="2053" max="2064" width="7.69921875" style="8" customWidth="1"/>
    <col min="2065" max="2067" width="7.3984375" style="8" customWidth="1"/>
    <col min="2068" max="2068" width="2" style="8" customWidth="1"/>
    <col min="2069" max="2069" width="15.69921875" style="8" customWidth="1"/>
    <col min="2070" max="2070" width="1.69921875" style="8" customWidth="1"/>
    <col min="2071" max="2071" width="10.09765625" style="8" customWidth="1"/>
    <col min="2072" max="2304" width="8.796875" style="8"/>
    <col min="2305" max="2305" width="1.69921875" style="8" customWidth="1"/>
    <col min="2306" max="2306" width="6.09765625" style="8" customWidth="1"/>
    <col min="2307" max="2307" width="4.09765625" style="8" customWidth="1"/>
    <col min="2308" max="2308" width="20.8984375" style="8" customWidth="1"/>
    <col min="2309" max="2320" width="7.69921875" style="8" customWidth="1"/>
    <col min="2321" max="2323" width="7.3984375" style="8" customWidth="1"/>
    <col min="2324" max="2324" width="2" style="8" customWidth="1"/>
    <col min="2325" max="2325" width="15.69921875" style="8" customWidth="1"/>
    <col min="2326" max="2326" width="1.69921875" style="8" customWidth="1"/>
    <col min="2327" max="2327" width="10.09765625" style="8" customWidth="1"/>
    <col min="2328" max="2560" width="8.796875" style="8"/>
    <col min="2561" max="2561" width="1.69921875" style="8" customWidth="1"/>
    <col min="2562" max="2562" width="6.09765625" style="8" customWidth="1"/>
    <col min="2563" max="2563" width="4.09765625" style="8" customWidth="1"/>
    <col min="2564" max="2564" width="20.8984375" style="8" customWidth="1"/>
    <col min="2565" max="2576" width="7.69921875" style="8" customWidth="1"/>
    <col min="2577" max="2579" width="7.3984375" style="8" customWidth="1"/>
    <col min="2580" max="2580" width="2" style="8" customWidth="1"/>
    <col min="2581" max="2581" width="15.69921875" style="8" customWidth="1"/>
    <col min="2582" max="2582" width="1.69921875" style="8" customWidth="1"/>
    <col min="2583" max="2583" width="10.09765625" style="8" customWidth="1"/>
    <col min="2584" max="2816" width="8.796875" style="8"/>
    <col min="2817" max="2817" width="1.69921875" style="8" customWidth="1"/>
    <col min="2818" max="2818" width="6.09765625" style="8" customWidth="1"/>
    <col min="2819" max="2819" width="4.09765625" style="8" customWidth="1"/>
    <col min="2820" max="2820" width="20.8984375" style="8" customWidth="1"/>
    <col min="2821" max="2832" width="7.69921875" style="8" customWidth="1"/>
    <col min="2833" max="2835" width="7.3984375" style="8" customWidth="1"/>
    <col min="2836" max="2836" width="2" style="8" customWidth="1"/>
    <col min="2837" max="2837" width="15.69921875" style="8" customWidth="1"/>
    <col min="2838" max="2838" width="1.69921875" style="8" customWidth="1"/>
    <col min="2839" max="2839" width="10.09765625" style="8" customWidth="1"/>
    <col min="2840" max="3072" width="8.796875" style="8"/>
    <col min="3073" max="3073" width="1.69921875" style="8" customWidth="1"/>
    <col min="3074" max="3074" width="6.09765625" style="8" customWidth="1"/>
    <col min="3075" max="3075" width="4.09765625" style="8" customWidth="1"/>
    <col min="3076" max="3076" width="20.8984375" style="8" customWidth="1"/>
    <col min="3077" max="3088" width="7.69921875" style="8" customWidth="1"/>
    <col min="3089" max="3091" width="7.3984375" style="8" customWidth="1"/>
    <col min="3092" max="3092" width="2" style="8" customWidth="1"/>
    <col min="3093" max="3093" width="15.69921875" style="8" customWidth="1"/>
    <col min="3094" max="3094" width="1.69921875" style="8" customWidth="1"/>
    <col min="3095" max="3095" width="10.09765625" style="8" customWidth="1"/>
    <col min="3096" max="3328" width="8.796875" style="8"/>
    <col min="3329" max="3329" width="1.69921875" style="8" customWidth="1"/>
    <col min="3330" max="3330" width="6.09765625" style="8" customWidth="1"/>
    <col min="3331" max="3331" width="4.09765625" style="8" customWidth="1"/>
    <col min="3332" max="3332" width="20.8984375" style="8" customWidth="1"/>
    <col min="3333" max="3344" width="7.69921875" style="8" customWidth="1"/>
    <col min="3345" max="3347" width="7.3984375" style="8" customWidth="1"/>
    <col min="3348" max="3348" width="2" style="8" customWidth="1"/>
    <col min="3349" max="3349" width="15.69921875" style="8" customWidth="1"/>
    <col min="3350" max="3350" width="1.69921875" style="8" customWidth="1"/>
    <col min="3351" max="3351" width="10.09765625" style="8" customWidth="1"/>
    <col min="3352" max="3584" width="8.796875" style="8"/>
    <col min="3585" max="3585" width="1.69921875" style="8" customWidth="1"/>
    <col min="3586" max="3586" width="6.09765625" style="8" customWidth="1"/>
    <col min="3587" max="3587" width="4.09765625" style="8" customWidth="1"/>
    <col min="3588" max="3588" width="20.8984375" style="8" customWidth="1"/>
    <col min="3589" max="3600" width="7.69921875" style="8" customWidth="1"/>
    <col min="3601" max="3603" width="7.3984375" style="8" customWidth="1"/>
    <col min="3604" max="3604" width="2" style="8" customWidth="1"/>
    <col min="3605" max="3605" width="15.69921875" style="8" customWidth="1"/>
    <col min="3606" max="3606" width="1.69921875" style="8" customWidth="1"/>
    <col min="3607" max="3607" width="10.09765625" style="8" customWidth="1"/>
    <col min="3608" max="3840" width="8.796875" style="8"/>
    <col min="3841" max="3841" width="1.69921875" style="8" customWidth="1"/>
    <col min="3842" max="3842" width="6.09765625" style="8" customWidth="1"/>
    <col min="3843" max="3843" width="4.09765625" style="8" customWidth="1"/>
    <col min="3844" max="3844" width="20.8984375" style="8" customWidth="1"/>
    <col min="3845" max="3856" width="7.69921875" style="8" customWidth="1"/>
    <col min="3857" max="3859" width="7.3984375" style="8" customWidth="1"/>
    <col min="3860" max="3860" width="2" style="8" customWidth="1"/>
    <col min="3861" max="3861" width="15.69921875" style="8" customWidth="1"/>
    <col min="3862" max="3862" width="1.69921875" style="8" customWidth="1"/>
    <col min="3863" max="3863" width="10.09765625" style="8" customWidth="1"/>
    <col min="3864" max="4096" width="8.796875" style="8"/>
    <col min="4097" max="4097" width="1.69921875" style="8" customWidth="1"/>
    <col min="4098" max="4098" width="6.09765625" style="8" customWidth="1"/>
    <col min="4099" max="4099" width="4.09765625" style="8" customWidth="1"/>
    <col min="4100" max="4100" width="20.8984375" style="8" customWidth="1"/>
    <col min="4101" max="4112" width="7.69921875" style="8" customWidth="1"/>
    <col min="4113" max="4115" width="7.3984375" style="8" customWidth="1"/>
    <col min="4116" max="4116" width="2" style="8" customWidth="1"/>
    <col min="4117" max="4117" width="15.69921875" style="8" customWidth="1"/>
    <col min="4118" max="4118" width="1.69921875" style="8" customWidth="1"/>
    <col min="4119" max="4119" width="10.09765625" style="8" customWidth="1"/>
    <col min="4120" max="4352" width="8.796875" style="8"/>
    <col min="4353" max="4353" width="1.69921875" style="8" customWidth="1"/>
    <col min="4354" max="4354" width="6.09765625" style="8" customWidth="1"/>
    <col min="4355" max="4355" width="4.09765625" style="8" customWidth="1"/>
    <col min="4356" max="4356" width="20.8984375" style="8" customWidth="1"/>
    <col min="4357" max="4368" width="7.69921875" style="8" customWidth="1"/>
    <col min="4369" max="4371" width="7.3984375" style="8" customWidth="1"/>
    <col min="4372" max="4372" width="2" style="8" customWidth="1"/>
    <col min="4373" max="4373" width="15.69921875" style="8" customWidth="1"/>
    <col min="4374" max="4374" width="1.69921875" style="8" customWidth="1"/>
    <col min="4375" max="4375" width="10.09765625" style="8" customWidth="1"/>
    <col min="4376" max="4608" width="8.796875" style="8"/>
    <col min="4609" max="4609" width="1.69921875" style="8" customWidth="1"/>
    <col min="4610" max="4610" width="6.09765625" style="8" customWidth="1"/>
    <col min="4611" max="4611" width="4.09765625" style="8" customWidth="1"/>
    <col min="4612" max="4612" width="20.8984375" style="8" customWidth="1"/>
    <col min="4613" max="4624" width="7.69921875" style="8" customWidth="1"/>
    <col min="4625" max="4627" width="7.3984375" style="8" customWidth="1"/>
    <col min="4628" max="4628" width="2" style="8" customWidth="1"/>
    <col min="4629" max="4629" width="15.69921875" style="8" customWidth="1"/>
    <col min="4630" max="4630" width="1.69921875" style="8" customWidth="1"/>
    <col min="4631" max="4631" width="10.09765625" style="8" customWidth="1"/>
    <col min="4632" max="4864" width="8.796875" style="8"/>
    <col min="4865" max="4865" width="1.69921875" style="8" customWidth="1"/>
    <col min="4866" max="4866" width="6.09765625" style="8" customWidth="1"/>
    <col min="4867" max="4867" width="4.09765625" style="8" customWidth="1"/>
    <col min="4868" max="4868" width="20.8984375" style="8" customWidth="1"/>
    <col min="4869" max="4880" width="7.69921875" style="8" customWidth="1"/>
    <col min="4881" max="4883" width="7.3984375" style="8" customWidth="1"/>
    <col min="4884" max="4884" width="2" style="8" customWidth="1"/>
    <col min="4885" max="4885" width="15.69921875" style="8" customWidth="1"/>
    <col min="4886" max="4886" width="1.69921875" style="8" customWidth="1"/>
    <col min="4887" max="4887" width="10.09765625" style="8" customWidth="1"/>
    <col min="4888" max="5120" width="8.796875" style="8"/>
    <col min="5121" max="5121" width="1.69921875" style="8" customWidth="1"/>
    <col min="5122" max="5122" width="6.09765625" style="8" customWidth="1"/>
    <col min="5123" max="5123" width="4.09765625" style="8" customWidth="1"/>
    <col min="5124" max="5124" width="20.8984375" style="8" customWidth="1"/>
    <col min="5125" max="5136" width="7.69921875" style="8" customWidth="1"/>
    <col min="5137" max="5139" width="7.3984375" style="8" customWidth="1"/>
    <col min="5140" max="5140" width="2" style="8" customWidth="1"/>
    <col min="5141" max="5141" width="15.69921875" style="8" customWidth="1"/>
    <col min="5142" max="5142" width="1.69921875" style="8" customWidth="1"/>
    <col min="5143" max="5143" width="10.09765625" style="8" customWidth="1"/>
    <col min="5144" max="5376" width="8.796875" style="8"/>
    <col min="5377" max="5377" width="1.69921875" style="8" customWidth="1"/>
    <col min="5378" max="5378" width="6.09765625" style="8" customWidth="1"/>
    <col min="5379" max="5379" width="4.09765625" style="8" customWidth="1"/>
    <col min="5380" max="5380" width="20.8984375" style="8" customWidth="1"/>
    <col min="5381" max="5392" width="7.69921875" style="8" customWidth="1"/>
    <col min="5393" max="5395" width="7.3984375" style="8" customWidth="1"/>
    <col min="5396" max="5396" width="2" style="8" customWidth="1"/>
    <col min="5397" max="5397" width="15.69921875" style="8" customWidth="1"/>
    <col min="5398" max="5398" width="1.69921875" style="8" customWidth="1"/>
    <col min="5399" max="5399" width="10.09765625" style="8" customWidth="1"/>
    <col min="5400" max="5632" width="8.796875" style="8"/>
    <col min="5633" max="5633" width="1.69921875" style="8" customWidth="1"/>
    <col min="5634" max="5634" width="6.09765625" style="8" customWidth="1"/>
    <col min="5635" max="5635" width="4.09765625" style="8" customWidth="1"/>
    <col min="5636" max="5636" width="20.8984375" style="8" customWidth="1"/>
    <col min="5637" max="5648" width="7.69921875" style="8" customWidth="1"/>
    <col min="5649" max="5651" width="7.3984375" style="8" customWidth="1"/>
    <col min="5652" max="5652" width="2" style="8" customWidth="1"/>
    <col min="5653" max="5653" width="15.69921875" style="8" customWidth="1"/>
    <col min="5654" max="5654" width="1.69921875" style="8" customWidth="1"/>
    <col min="5655" max="5655" width="10.09765625" style="8" customWidth="1"/>
    <col min="5656" max="5888" width="8.796875" style="8"/>
    <col min="5889" max="5889" width="1.69921875" style="8" customWidth="1"/>
    <col min="5890" max="5890" width="6.09765625" style="8" customWidth="1"/>
    <col min="5891" max="5891" width="4.09765625" style="8" customWidth="1"/>
    <col min="5892" max="5892" width="20.8984375" style="8" customWidth="1"/>
    <col min="5893" max="5904" width="7.69921875" style="8" customWidth="1"/>
    <col min="5905" max="5907" width="7.3984375" style="8" customWidth="1"/>
    <col min="5908" max="5908" width="2" style="8" customWidth="1"/>
    <col min="5909" max="5909" width="15.69921875" style="8" customWidth="1"/>
    <col min="5910" max="5910" width="1.69921875" style="8" customWidth="1"/>
    <col min="5911" max="5911" width="10.09765625" style="8" customWidth="1"/>
    <col min="5912" max="6144" width="8.796875" style="8"/>
    <col min="6145" max="6145" width="1.69921875" style="8" customWidth="1"/>
    <col min="6146" max="6146" width="6.09765625" style="8" customWidth="1"/>
    <col min="6147" max="6147" width="4.09765625" style="8" customWidth="1"/>
    <col min="6148" max="6148" width="20.8984375" style="8" customWidth="1"/>
    <col min="6149" max="6160" width="7.69921875" style="8" customWidth="1"/>
    <col min="6161" max="6163" width="7.3984375" style="8" customWidth="1"/>
    <col min="6164" max="6164" width="2" style="8" customWidth="1"/>
    <col min="6165" max="6165" width="15.69921875" style="8" customWidth="1"/>
    <col min="6166" max="6166" width="1.69921875" style="8" customWidth="1"/>
    <col min="6167" max="6167" width="10.09765625" style="8" customWidth="1"/>
    <col min="6168" max="6400" width="8.796875" style="8"/>
    <col min="6401" max="6401" width="1.69921875" style="8" customWidth="1"/>
    <col min="6402" max="6402" width="6.09765625" style="8" customWidth="1"/>
    <col min="6403" max="6403" width="4.09765625" style="8" customWidth="1"/>
    <col min="6404" max="6404" width="20.8984375" style="8" customWidth="1"/>
    <col min="6405" max="6416" width="7.69921875" style="8" customWidth="1"/>
    <col min="6417" max="6419" width="7.3984375" style="8" customWidth="1"/>
    <col min="6420" max="6420" width="2" style="8" customWidth="1"/>
    <col min="6421" max="6421" width="15.69921875" style="8" customWidth="1"/>
    <col min="6422" max="6422" width="1.69921875" style="8" customWidth="1"/>
    <col min="6423" max="6423" width="10.09765625" style="8" customWidth="1"/>
    <col min="6424" max="6656" width="8.796875" style="8"/>
    <col min="6657" max="6657" width="1.69921875" style="8" customWidth="1"/>
    <col min="6658" max="6658" width="6.09765625" style="8" customWidth="1"/>
    <col min="6659" max="6659" width="4.09765625" style="8" customWidth="1"/>
    <col min="6660" max="6660" width="20.8984375" style="8" customWidth="1"/>
    <col min="6661" max="6672" width="7.69921875" style="8" customWidth="1"/>
    <col min="6673" max="6675" width="7.3984375" style="8" customWidth="1"/>
    <col min="6676" max="6676" width="2" style="8" customWidth="1"/>
    <col min="6677" max="6677" width="15.69921875" style="8" customWidth="1"/>
    <col min="6678" max="6678" width="1.69921875" style="8" customWidth="1"/>
    <col min="6679" max="6679" width="10.09765625" style="8" customWidth="1"/>
    <col min="6680" max="6912" width="8.796875" style="8"/>
    <col min="6913" max="6913" width="1.69921875" style="8" customWidth="1"/>
    <col min="6914" max="6914" width="6.09765625" style="8" customWidth="1"/>
    <col min="6915" max="6915" width="4.09765625" style="8" customWidth="1"/>
    <col min="6916" max="6916" width="20.8984375" style="8" customWidth="1"/>
    <col min="6917" max="6928" width="7.69921875" style="8" customWidth="1"/>
    <col min="6929" max="6931" width="7.3984375" style="8" customWidth="1"/>
    <col min="6932" max="6932" width="2" style="8" customWidth="1"/>
    <col min="6933" max="6933" width="15.69921875" style="8" customWidth="1"/>
    <col min="6934" max="6934" width="1.69921875" style="8" customWidth="1"/>
    <col min="6935" max="6935" width="10.09765625" style="8" customWidth="1"/>
    <col min="6936" max="7168" width="8.796875" style="8"/>
    <col min="7169" max="7169" width="1.69921875" style="8" customWidth="1"/>
    <col min="7170" max="7170" width="6.09765625" style="8" customWidth="1"/>
    <col min="7171" max="7171" width="4.09765625" style="8" customWidth="1"/>
    <col min="7172" max="7172" width="20.8984375" style="8" customWidth="1"/>
    <col min="7173" max="7184" width="7.69921875" style="8" customWidth="1"/>
    <col min="7185" max="7187" width="7.3984375" style="8" customWidth="1"/>
    <col min="7188" max="7188" width="2" style="8" customWidth="1"/>
    <col min="7189" max="7189" width="15.69921875" style="8" customWidth="1"/>
    <col min="7190" max="7190" width="1.69921875" style="8" customWidth="1"/>
    <col min="7191" max="7191" width="10.09765625" style="8" customWidth="1"/>
    <col min="7192" max="7424" width="8.796875" style="8"/>
    <col min="7425" max="7425" width="1.69921875" style="8" customWidth="1"/>
    <col min="7426" max="7426" width="6.09765625" style="8" customWidth="1"/>
    <col min="7427" max="7427" width="4.09765625" style="8" customWidth="1"/>
    <col min="7428" max="7428" width="20.8984375" style="8" customWidth="1"/>
    <col min="7429" max="7440" width="7.69921875" style="8" customWidth="1"/>
    <col min="7441" max="7443" width="7.3984375" style="8" customWidth="1"/>
    <col min="7444" max="7444" width="2" style="8" customWidth="1"/>
    <col min="7445" max="7445" width="15.69921875" style="8" customWidth="1"/>
    <col min="7446" max="7446" width="1.69921875" style="8" customWidth="1"/>
    <col min="7447" max="7447" width="10.09765625" style="8" customWidth="1"/>
    <col min="7448" max="7680" width="8.796875" style="8"/>
    <col min="7681" max="7681" width="1.69921875" style="8" customWidth="1"/>
    <col min="7682" max="7682" width="6.09765625" style="8" customWidth="1"/>
    <col min="7683" max="7683" width="4.09765625" style="8" customWidth="1"/>
    <col min="7684" max="7684" width="20.8984375" style="8" customWidth="1"/>
    <col min="7685" max="7696" width="7.69921875" style="8" customWidth="1"/>
    <col min="7697" max="7699" width="7.3984375" style="8" customWidth="1"/>
    <col min="7700" max="7700" width="2" style="8" customWidth="1"/>
    <col min="7701" max="7701" width="15.69921875" style="8" customWidth="1"/>
    <col min="7702" max="7702" width="1.69921875" style="8" customWidth="1"/>
    <col min="7703" max="7703" width="10.09765625" style="8" customWidth="1"/>
    <col min="7704" max="7936" width="8.796875" style="8"/>
    <col min="7937" max="7937" width="1.69921875" style="8" customWidth="1"/>
    <col min="7938" max="7938" width="6.09765625" style="8" customWidth="1"/>
    <col min="7939" max="7939" width="4.09765625" style="8" customWidth="1"/>
    <col min="7940" max="7940" width="20.8984375" style="8" customWidth="1"/>
    <col min="7941" max="7952" width="7.69921875" style="8" customWidth="1"/>
    <col min="7953" max="7955" width="7.3984375" style="8" customWidth="1"/>
    <col min="7956" max="7956" width="2" style="8" customWidth="1"/>
    <col min="7957" max="7957" width="15.69921875" style="8" customWidth="1"/>
    <col min="7958" max="7958" width="1.69921875" style="8" customWidth="1"/>
    <col min="7959" max="7959" width="10.09765625" style="8" customWidth="1"/>
    <col min="7960" max="8192" width="8.796875" style="8"/>
    <col min="8193" max="8193" width="1.69921875" style="8" customWidth="1"/>
    <col min="8194" max="8194" width="6.09765625" style="8" customWidth="1"/>
    <col min="8195" max="8195" width="4.09765625" style="8" customWidth="1"/>
    <col min="8196" max="8196" width="20.8984375" style="8" customWidth="1"/>
    <col min="8197" max="8208" width="7.69921875" style="8" customWidth="1"/>
    <col min="8209" max="8211" width="7.3984375" style="8" customWidth="1"/>
    <col min="8212" max="8212" width="2" style="8" customWidth="1"/>
    <col min="8213" max="8213" width="15.69921875" style="8" customWidth="1"/>
    <col min="8214" max="8214" width="1.69921875" style="8" customWidth="1"/>
    <col min="8215" max="8215" width="10.09765625" style="8" customWidth="1"/>
    <col min="8216" max="8448" width="8.796875" style="8"/>
    <col min="8449" max="8449" width="1.69921875" style="8" customWidth="1"/>
    <col min="8450" max="8450" width="6.09765625" style="8" customWidth="1"/>
    <col min="8451" max="8451" width="4.09765625" style="8" customWidth="1"/>
    <col min="8452" max="8452" width="20.8984375" style="8" customWidth="1"/>
    <col min="8453" max="8464" width="7.69921875" style="8" customWidth="1"/>
    <col min="8465" max="8467" width="7.3984375" style="8" customWidth="1"/>
    <col min="8468" max="8468" width="2" style="8" customWidth="1"/>
    <col min="8469" max="8469" width="15.69921875" style="8" customWidth="1"/>
    <col min="8470" max="8470" width="1.69921875" style="8" customWidth="1"/>
    <col min="8471" max="8471" width="10.09765625" style="8" customWidth="1"/>
    <col min="8472" max="8704" width="8.796875" style="8"/>
    <col min="8705" max="8705" width="1.69921875" style="8" customWidth="1"/>
    <col min="8706" max="8706" width="6.09765625" style="8" customWidth="1"/>
    <col min="8707" max="8707" width="4.09765625" style="8" customWidth="1"/>
    <col min="8708" max="8708" width="20.8984375" style="8" customWidth="1"/>
    <col min="8709" max="8720" width="7.69921875" style="8" customWidth="1"/>
    <col min="8721" max="8723" width="7.3984375" style="8" customWidth="1"/>
    <col min="8724" max="8724" width="2" style="8" customWidth="1"/>
    <col min="8725" max="8725" width="15.69921875" style="8" customWidth="1"/>
    <col min="8726" max="8726" width="1.69921875" style="8" customWidth="1"/>
    <col min="8727" max="8727" width="10.09765625" style="8" customWidth="1"/>
    <col min="8728" max="8960" width="8.796875" style="8"/>
    <col min="8961" max="8961" width="1.69921875" style="8" customWidth="1"/>
    <col min="8962" max="8962" width="6.09765625" style="8" customWidth="1"/>
    <col min="8963" max="8963" width="4.09765625" style="8" customWidth="1"/>
    <col min="8964" max="8964" width="20.8984375" style="8" customWidth="1"/>
    <col min="8965" max="8976" width="7.69921875" style="8" customWidth="1"/>
    <col min="8977" max="8979" width="7.3984375" style="8" customWidth="1"/>
    <col min="8980" max="8980" width="2" style="8" customWidth="1"/>
    <col min="8981" max="8981" width="15.69921875" style="8" customWidth="1"/>
    <col min="8982" max="8982" width="1.69921875" style="8" customWidth="1"/>
    <col min="8983" max="8983" width="10.09765625" style="8" customWidth="1"/>
    <col min="8984" max="9216" width="8.796875" style="8"/>
    <col min="9217" max="9217" width="1.69921875" style="8" customWidth="1"/>
    <col min="9218" max="9218" width="6.09765625" style="8" customWidth="1"/>
    <col min="9219" max="9219" width="4.09765625" style="8" customWidth="1"/>
    <col min="9220" max="9220" width="20.8984375" style="8" customWidth="1"/>
    <col min="9221" max="9232" width="7.69921875" style="8" customWidth="1"/>
    <col min="9233" max="9235" width="7.3984375" style="8" customWidth="1"/>
    <col min="9236" max="9236" width="2" style="8" customWidth="1"/>
    <col min="9237" max="9237" width="15.69921875" style="8" customWidth="1"/>
    <col min="9238" max="9238" width="1.69921875" style="8" customWidth="1"/>
    <col min="9239" max="9239" width="10.09765625" style="8" customWidth="1"/>
    <col min="9240" max="9472" width="8.796875" style="8"/>
    <col min="9473" max="9473" width="1.69921875" style="8" customWidth="1"/>
    <col min="9474" max="9474" width="6.09765625" style="8" customWidth="1"/>
    <col min="9475" max="9475" width="4.09765625" style="8" customWidth="1"/>
    <col min="9476" max="9476" width="20.8984375" style="8" customWidth="1"/>
    <col min="9477" max="9488" width="7.69921875" style="8" customWidth="1"/>
    <col min="9489" max="9491" width="7.3984375" style="8" customWidth="1"/>
    <col min="9492" max="9492" width="2" style="8" customWidth="1"/>
    <col min="9493" max="9493" width="15.69921875" style="8" customWidth="1"/>
    <col min="9494" max="9494" width="1.69921875" style="8" customWidth="1"/>
    <col min="9495" max="9495" width="10.09765625" style="8" customWidth="1"/>
    <col min="9496" max="9728" width="8.796875" style="8"/>
    <col min="9729" max="9729" width="1.69921875" style="8" customWidth="1"/>
    <col min="9730" max="9730" width="6.09765625" style="8" customWidth="1"/>
    <col min="9731" max="9731" width="4.09765625" style="8" customWidth="1"/>
    <col min="9732" max="9732" width="20.8984375" style="8" customWidth="1"/>
    <col min="9733" max="9744" width="7.69921875" style="8" customWidth="1"/>
    <col min="9745" max="9747" width="7.3984375" style="8" customWidth="1"/>
    <col min="9748" max="9748" width="2" style="8" customWidth="1"/>
    <col min="9749" max="9749" width="15.69921875" style="8" customWidth="1"/>
    <col min="9750" max="9750" width="1.69921875" style="8" customWidth="1"/>
    <col min="9751" max="9751" width="10.09765625" style="8" customWidth="1"/>
    <col min="9752" max="9984" width="8.796875" style="8"/>
    <col min="9985" max="9985" width="1.69921875" style="8" customWidth="1"/>
    <col min="9986" max="9986" width="6.09765625" style="8" customWidth="1"/>
    <col min="9987" max="9987" width="4.09765625" style="8" customWidth="1"/>
    <col min="9988" max="9988" width="20.8984375" style="8" customWidth="1"/>
    <col min="9989" max="10000" width="7.69921875" style="8" customWidth="1"/>
    <col min="10001" max="10003" width="7.3984375" style="8" customWidth="1"/>
    <col min="10004" max="10004" width="2" style="8" customWidth="1"/>
    <col min="10005" max="10005" width="15.69921875" style="8" customWidth="1"/>
    <col min="10006" max="10006" width="1.69921875" style="8" customWidth="1"/>
    <col min="10007" max="10007" width="10.09765625" style="8" customWidth="1"/>
    <col min="10008" max="10240" width="8.796875" style="8"/>
    <col min="10241" max="10241" width="1.69921875" style="8" customWidth="1"/>
    <col min="10242" max="10242" width="6.09765625" style="8" customWidth="1"/>
    <col min="10243" max="10243" width="4.09765625" style="8" customWidth="1"/>
    <col min="10244" max="10244" width="20.8984375" style="8" customWidth="1"/>
    <col min="10245" max="10256" width="7.69921875" style="8" customWidth="1"/>
    <col min="10257" max="10259" width="7.3984375" style="8" customWidth="1"/>
    <col min="10260" max="10260" width="2" style="8" customWidth="1"/>
    <col min="10261" max="10261" width="15.69921875" style="8" customWidth="1"/>
    <col min="10262" max="10262" width="1.69921875" style="8" customWidth="1"/>
    <col min="10263" max="10263" width="10.09765625" style="8" customWidth="1"/>
    <col min="10264" max="10496" width="8.796875" style="8"/>
    <col min="10497" max="10497" width="1.69921875" style="8" customWidth="1"/>
    <col min="10498" max="10498" width="6.09765625" style="8" customWidth="1"/>
    <col min="10499" max="10499" width="4.09765625" style="8" customWidth="1"/>
    <col min="10500" max="10500" width="20.8984375" style="8" customWidth="1"/>
    <col min="10501" max="10512" width="7.69921875" style="8" customWidth="1"/>
    <col min="10513" max="10515" width="7.3984375" style="8" customWidth="1"/>
    <col min="10516" max="10516" width="2" style="8" customWidth="1"/>
    <col min="10517" max="10517" width="15.69921875" style="8" customWidth="1"/>
    <col min="10518" max="10518" width="1.69921875" style="8" customWidth="1"/>
    <col min="10519" max="10519" width="10.09765625" style="8" customWidth="1"/>
    <col min="10520" max="10752" width="8.796875" style="8"/>
    <col min="10753" max="10753" width="1.69921875" style="8" customWidth="1"/>
    <col min="10754" max="10754" width="6.09765625" style="8" customWidth="1"/>
    <col min="10755" max="10755" width="4.09765625" style="8" customWidth="1"/>
    <col min="10756" max="10756" width="20.8984375" style="8" customWidth="1"/>
    <col min="10757" max="10768" width="7.69921875" style="8" customWidth="1"/>
    <col min="10769" max="10771" width="7.3984375" style="8" customWidth="1"/>
    <col min="10772" max="10772" width="2" style="8" customWidth="1"/>
    <col min="10773" max="10773" width="15.69921875" style="8" customWidth="1"/>
    <col min="10774" max="10774" width="1.69921875" style="8" customWidth="1"/>
    <col min="10775" max="10775" width="10.09765625" style="8" customWidth="1"/>
    <col min="10776" max="11008" width="8.796875" style="8"/>
    <col min="11009" max="11009" width="1.69921875" style="8" customWidth="1"/>
    <col min="11010" max="11010" width="6.09765625" style="8" customWidth="1"/>
    <col min="11011" max="11011" width="4.09765625" style="8" customWidth="1"/>
    <col min="11012" max="11012" width="20.8984375" style="8" customWidth="1"/>
    <col min="11013" max="11024" width="7.69921875" style="8" customWidth="1"/>
    <col min="11025" max="11027" width="7.3984375" style="8" customWidth="1"/>
    <col min="11028" max="11028" width="2" style="8" customWidth="1"/>
    <col min="11029" max="11029" width="15.69921875" style="8" customWidth="1"/>
    <col min="11030" max="11030" width="1.69921875" style="8" customWidth="1"/>
    <col min="11031" max="11031" width="10.09765625" style="8" customWidth="1"/>
    <col min="11032" max="11264" width="8.796875" style="8"/>
    <col min="11265" max="11265" width="1.69921875" style="8" customWidth="1"/>
    <col min="11266" max="11266" width="6.09765625" style="8" customWidth="1"/>
    <col min="11267" max="11267" width="4.09765625" style="8" customWidth="1"/>
    <col min="11268" max="11268" width="20.8984375" style="8" customWidth="1"/>
    <col min="11269" max="11280" width="7.69921875" style="8" customWidth="1"/>
    <col min="11281" max="11283" width="7.3984375" style="8" customWidth="1"/>
    <col min="11284" max="11284" width="2" style="8" customWidth="1"/>
    <col min="11285" max="11285" width="15.69921875" style="8" customWidth="1"/>
    <col min="11286" max="11286" width="1.69921875" style="8" customWidth="1"/>
    <col min="11287" max="11287" width="10.09765625" style="8" customWidth="1"/>
    <col min="11288" max="11520" width="8.796875" style="8"/>
    <col min="11521" max="11521" width="1.69921875" style="8" customWidth="1"/>
    <col min="11522" max="11522" width="6.09765625" style="8" customWidth="1"/>
    <col min="11523" max="11523" width="4.09765625" style="8" customWidth="1"/>
    <col min="11524" max="11524" width="20.8984375" style="8" customWidth="1"/>
    <col min="11525" max="11536" width="7.69921875" style="8" customWidth="1"/>
    <col min="11537" max="11539" width="7.3984375" style="8" customWidth="1"/>
    <col min="11540" max="11540" width="2" style="8" customWidth="1"/>
    <col min="11541" max="11541" width="15.69921875" style="8" customWidth="1"/>
    <col min="11542" max="11542" width="1.69921875" style="8" customWidth="1"/>
    <col min="11543" max="11543" width="10.09765625" style="8" customWidth="1"/>
    <col min="11544" max="11776" width="8.796875" style="8"/>
    <col min="11777" max="11777" width="1.69921875" style="8" customWidth="1"/>
    <col min="11778" max="11778" width="6.09765625" style="8" customWidth="1"/>
    <col min="11779" max="11779" width="4.09765625" style="8" customWidth="1"/>
    <col min="11780" max="11780" width="20.8984375" style="8" customWidth="1"/>
    <col min="11781" max="11792" width="7.69921875" style="8" customWidth="1"/>
    <col min="11793" max="11795" width="7.3984375" style="8" customWidth="1"/>
    <col min="11796" max="11796" width="2" style="8" customWidth="1"/>
    <col min="11797" max="11797" width="15.69921875" style="8" customWidth="1"/>
    <col min="11798" max="11798" width="1.69921875" style="8" customWidth="1"/>
    <col min="11799" max="11799" width="10.09765625" style="8" customWidth="1"/>
    <col min="11800" max="12032" width="8.796875" style="8"/>
    <col min="12033" max="12033" width="1.69921875" style="8" customWidth="1"/>
    <col min="12034" max="12034" width="6.09765625" style="8" customWidth="1"/>
    <col min="12035" max="12035" width="4.09765625" style="8" customWidth="1"/>
    <col min="12036" max="12036" width="20.8984375" style="8" customWidth="1"/>
    <col min="12037" max="12048" width="7.69921875" style="8" customWidth="1"/>
    <col min="12049" max="12051" width="7.3984375" style="8" customWidth="1"/>
    <col min="12052" max="12052" width="2" style="8" customWidth="1"/>
    <col min="12053" max="12053" width="15.69921875" style="8" customWidth="1"/>
    <col min="12054" max="12054" width="1.69921875" style="8" customWidth="1"/>
    <col min="12055" max="12055" width="10.09765625" style="8" customWidth="1"/>
    <col min="12056" max="12288" width="8.796875" style="8"/>
    <col min="12289" max="12289" width="1.69921875" style="8" customWidth="1"/>
    <col min="12290" max="12290" width="6.09765625" style="8" customWidth="1"/>
    <col min="12291" max="12291" width="4.09765625" style="8" customWidth="1"/>
    <col min="12292" max="12292" width="20.8984375" style="8" customWidth="1"/>
    <col min="12293" max="12304" width="7.69921875" style="8" customWidth="1"/>
    <col min="12305" max="12307" width="7.3984375" style="8" customWidth="1"/>
    <col min="12308" max="12308" width="2" style="8" customWidth="1"/>
    <col min="12309" max="12309" width="15.69921875" style="8" customWidth="1"/>
    <col min="12310" max="12310" width="1.69921875" style="8" customWidth="1"/>
    <col min="12311" max="12311" width="10.09765625" style="8" customWidth="1"/>
    <col min="12312" max="12544" width="8.796875" style="8"/>
    <col min="12545" max="12545" width="1.69921875" style="8" customWidth="1"/>
    <col min="12546" max="12546" width="6.09765625" style="8" customWidth="1"/>
    <col min="12547" max="12547" width="4.09765625" style="8" customWidth="1"/>
    <col min="12548" max="12548" width="20.8984375" style="8" customWidth="1"/>
    <col min="12549" max="12560" width="7.69921875" style="8" customWidth="1"/>
    <col min="12561" max="12563" width="7.3984375" style="8" customWidth="1"/>
    <col min="12564" max="12564" width="2" style="8" customWidth="1"/>
    <col min="12565" max="12565" width="15.69921875" style="8" customWidth="1"/>
    <col min="12566" max="12566" width="1.69921875" style="8" customWidth="1"/>
    <col min="12567" max="12567" width="10.09765625" style="8" customWidth="1"/>
    <col min="12568" max="12800" width="8.796875" style="8"/>
    <col min="12801" max="12801" width="1.69921875" style="8" customWidth="1"/>
    <col min="12802" max="12802" width="6.09765625" style="8" customWidth="1"/>
    <col min="12803" max="12803" width="4.09765625" style="8" customWidth="1"/>
    <col min="12804" max="12804" width="20.8984375" style="8" customWidth="1"/>
    <col min="12805" max="12816" width="7.69921875" style="8" customWidth="1"/>
    <col min="12817" max="12819" width="7.3984375" style="8" customWidth="1"/>
    <col min="12820" max="12820" width="2" style="8" customWidth="1"/>
    <col min="12821" max="12821" width="15.69921875" style="8" customWidth="1"/>
    <col min="12822" max="12822" width="1.69921875" style="8" customWidth="1"/>
    <col min="12823" max="12823" width="10.09765625" style="8" customWidth="1"/>
    <col min="12824" max="13056" width="8.796875" style="8"/>
    <col min="13057" max="13057" width="1.69921875" style="8" customWidth="1"/>
    <col min="13058" max="13058" width="6.09765625" style="8" customWidth="1"/>
    <col min="13059" max="13059" width="4.09765625" style="8" customWidth="1"/>
    <col min="13060" max="13060" width="20.8984375" style="8" customWidth="1"/>
    <col min="13061" max="13072" width="7.69921875" style="8" customWidth="1"/>
    <col min="13073" max="13075" width="7.3984375" style="8" customWidth="1"/>
    <col min="13076" max="13076" width="2" style="8" customWidth="1"/>
    <col min="13077" max="13077" width="15.69921875" style="8" customWidth="1"/>
    <col min="13078" max="13078" width="1.69921875" style="8" customWidth="1"/>
    <col min="13079" max="13079" width="10.09765625" style="8" customWidth="1"/>
    <col min="13080" max="13312" width="8.796875" style="8"/>
    <col min="13313" max="13313" width="1.69921875" style="8" customWidth="1"/>
    <col min="13314" max="13314" width="6.09765625" style="8" customWidth="1"/>
    <col min="13315" max="13315" width="4.09765625" style="8" customWidth="1"/>
    <col min="13316" max="13316" width="20.8984375" style="8" customWidth="1"/>
    <col min="13317" max="13328" width="7.69921875" style="8" customWidth="1"/>
    <col min="13329" max="13331" width="7.3984375" style="8" customWidth="1"/>
    <col min="13332" max="13332" width="2" style="8" customWidth="1"/>
    <col min="13333" max="13333" width="15.69921875" style="8" customWidth="1"/>
    <col min="13334" max="13334" width="1.69921875" style="8" customWidth="1"/>
    <col min="13335" max="13335" width="10.09765625" style="8" customWidth="1"/>
    <col min="13336" max="13568" width="8.796875" style="8"/>
    <col min="13569" max="13569" width="1.69921875" style="8" customWidth="1"/>
    <col min="13570" max="13570" width="6.09765625" style="8" customWidth="1"/>
    <col min="13571" max="13571" width="4.09765625" style="8" customWidth="1"/>
    <col min="13572" max="13572" width="20.8984375" style="8" customWidth="1"/>
    <col min="13573" max="13584" width="7.69921875" style="8" customWidth="1"/>
    <col min="13585" max="13587" width="7.3984375" style="8" customWidth="1"/>
    <col min="13588" max="13588" width="2" style="8" customWidth="1"/>
    <col min="13589" max="13589" width="15.69921875" style="8" customWidth="1"/>
    <col min="13590" max="13590" width="1.69921875" style="8" customWidth="1"/>
    <col min="13591" max="13591" width="10.09765625" style="8" customWidth="1"/>
    <col min="13592" max="13824" width="8.796875" style="8"/>
    <col min="13825" max="13825" width="1.69921875" style="8" customWidth="1"/>
    <col min="13826" max="13826" width="6.09765625" style="8" customWidth="1"/>
    <col min="13827" max="13827" width="4.09765625" style="8" customWidth="1"/>
    <col min="13828" max="13828" width="20.8984375" style="8" customWidth="1"/>
    <col min="13829" max="13840" width="7.69921875" style="8" customWidth="1"/>
    <col min="13841" max="13843" width="7.3984375" style="8" customWidth="1"/>
    <col min="13844" max="13844" width="2" style="8" customWidth="1"/>
    <col min="13845" max="13845" width="15.69921875" style="8" customWidth="1"/>
    <col min="13846" max="13846" width="1.69921875" style="8" customWidth="1"/>
    <col min="13847" max="13847" width="10.09765625" style="8" customWidth="1"/>
    <col min="13848" max="14080" width="8.796875" style="8"/>
    <col min="14081" max="14081" width="1.69921875" style="8" customWidth="1"/>
    <col min="14082" max="14082" width="6.09765625" style="8" customWidth="1"/>
    <col min="14083" max="14083" width="4.09765625" style="8" customWidth="1"/>
    <col min="14084" max="14084" width="20.8984375" style="8" customWidth="1"/>
    <col min="14085" max="14096" width="7.69921875" style="8" customWidth="1"/>
    <col min="14097" max="14099" width="7.3984375" style="8" customWidth="1"/>
    <col min="14100" max="14100" width="2" style="8" customWidth="1"/>
    <col min="14101" max="14101" width="15.69921875" style="8" customWidth="1"/>
    <col min="14102" max="14102" width="1.69921875" style="8" customWidth="1"/>
    <col min="14103" max="14103" width="10.09765625" style="8" customWidth="1"/>
    <col min="14104" max="14336" width="8.796875" style="8"/>
    <col min="14337" max="14337" width="1.69921875" style="8" customWidth="1"/>
    <col min="14338" max="14338" width="6.09765625" style="8" customWidth="1"/>
    <col min="14339" max="14339" width="4.09765625" style="8" customWidth="1"/>
    <col min="14340" max="14340" width="20.8984375" style="8" customWidth="1"/>
    <col min="14341" max="14352" width="7.69921875" style="8" customWidth="1"/>
    <col min="14353" max="14355" width="7.3984375" style="8" customWidth="1"/>
    <col min="14356" max="14356" width="2" style="8" customWidth="1"/>
    <col min="14357" max="14357" width="15.69921875" style="8" customWidth="1"/>
    <col min="14358" max="14358" width="1.69921875" style="8" customWidth="1"/>
    <col min="14359" max="14359" width="10.09765625" style="8" customWidth="1"/>
    <col min="14360" max="14592" width="8.796875" style="8"/>
    <col min="14593" max="14593" width="1.69921875" style="8" customWidth="1"/>
    <col min="14594" max="14594" width="6.09765625" style="8" customWidth="1"/>
    <col min="14595" max="14595" width="4.09765625" style="8" customWidth="1"/>
    <col min="14596" max="14596" width="20.8984375" style="8" customWidth="1"/>
    <col min="14597" max="14608" width="7.69921875" style="8" customWidth="1"/>
    <col min="14609" max="14611" width="7.3984375" style="8" customWidth="1"/>
    <col min="14612" max="14612" width="2" style="8" customWidth="1"/>
    <col min="14613" max="14613" width="15.69921875" style="8" customWidth="1"/>
    <col min="14614" max="14614" width="1.69921875" style="8" customWidth="1"/>
    <col min="14615" max="14615" width="10.09765625" style="8" customWidth="1"/>
    <col min="14616" max="14848" width="8.796875" style="8"/>
    <col min="14849" max="14849" width="1.69921875" style="8" customWidth="1"/>
    <col min="14850" max="14850" width="6.09765625" style="8" customWidth="1"/>
    <col min="14851" max="14851" width="4.09765625" style="8" customWidth="1"/>
    <col min="14852" max="14852" width="20.8984375" style="8" customWidth="1"/>
    <col min="14853" max="14864" width="7.69921875" style="8" customWidth="1"/>
    <col min="14865" max="14867" width="7.3984375" style="8" customWidth="1"/>
    <col min="14868" max="14868" width="2" style="8" customWidth="1"/>
    <col min="14869" max="14869" width="15.69921875" style="8" customWidth="1"/>
    <col min="14870" max="14870" width="1.69921875" style="8" customWidth="1"/>
    <col min="14871" max="14871" width="10.09765625" style="8" customWidth="1"/>
    <col min="14872" max="15104" width="8.796875" style="8"/>
    <col min="15105" max="15105" width="1.69921875" style="8" customWidth="1"/>
    <col min="15106" max="15106" width="6.09765625" style="8" customWidth="1"/>
    <col min="15107" max="15107" width="4.09765625" style="8" customWidth="1"/>
    <col min="15108" max="15108" width="20.8984375" style="8" customWidth="1"/>
    <col min="15109" max="15120" width="7.69921875" style="8" customWidth="1"/>
    <col min="15121" max="15123" width="7.3984375" style="8" customWidth="1"/>
    <col min="15124" max="15124" width="2" style="8" customWidth="1"/>
    <col min="15125" max="15125" width="15.69921875" style="8" customWidth="1"/>
    <col min="15126" max="15126" width="1.69921875" style="8" customWidth="1"/>
    <col min="15127" max="15127" width="10.09765625" style="8" customWidth="1"/>
    <col min="15128" max="15360" width="8.796875" style="8"/>
    <col min="15361" max="15361" width="1.69921875" style="8" customWidth="1"/>
    <col min="15362" max="15362" width="6.09765625" style="8" customWidth="1"/>
    <col min="15363" max="15363" width="4.09765625" style="8" customWidth="1"/>
    <col min="15364" max="15364" width="20.8984375" style="8" customWidth="1"/>
    <col min="15365" max="15376" width="7.69921875" style="8" customWidth="1"/>
    <col min="15377" max="15379" width="7.3984375" style="8" customWidth="1"/>
    <col min="15380" max="15380" width="2" style="8" customWidth="1"/>
    <col min="15381" max="15381" width="15.69921875" style="8" customWidth="1"/>
    <col min="15382" max="15382" width="1.69921875" style="8" customWidth="1"/>
    <col min="15383" max="15383" width="10.09765625" style="8" customWidth="1"/>
    <col min="15384" max="15616" width="8.796875" style="8"/>
    <col min="15617" max="15617" width="1.69921875" style="8" customWidth="1"/>
    <col min="15618" max="15618" width="6.09765625" style="8" customWidth="1"/>
    <col min="15619" max="15619" width="4.09765625" style="8" customWidth="1"/>
    <col min="15620" max="15620" width="20.8984375" style="8" customWidth="1"/>
    <col min="15621" max="15632" width="7.69921875" style="8" customWidth="1"/>
    <col min="15633" max="15635" width="7.3984375" style="8" customWidth="1"/>
    <col min="15636" max="15636" width="2" style="8" customWidth="1"/>
    <col min="15637" max="15637" width="15.69921875" style="8" customWidth="1"/>
    <col min="15638" max="15638" width="1.69921875" style="8" customWidth="1"/>
    <col min="15639" max="15639" width="10.09765625" style="8" customWidth="1"/>
    <col min="15640" max="15872" width="8.796875" style="8"/>
    <col min="15873" max="15873" width="1.69921875" style="8" customWidth="1"/>
    <col min="15874" max="15874" width="6.09765625" style="8" customWidth="1"/>
    <col min="15875" max="15875" width="4.09765625" style="8" customWidth="1"/>
    <col min="15876" max="15876" width="20.8984375" style="8" customWidth="1"/>
    <col min="15877" max="15888" width="7.69921875" style="8" customWidth="1"/>
    <col min="15889" max="15891" width="7.3984375" style="8" customWidth="1"/>
    <col min="15892" max="15892" width="2" style="8" customWidth="1"/>
    <col min="15893" max="15893" width="15.69921875" style="8" customWidth="1"/>
    <col min="15894" max="15894" width="1.69921875" style="8" customWidth="1"/>
    <col min="15895" max="15895" width="10.09765625" style="8" customWidth="1"/>
    <col min="15896" max="16128" width="8.796875" style="8"/>
    <col min="16129" max="16129" width="1.69921875" style="8" customWidth="1"/>
    <col min="16130" max="16130" width="6.09765625" style="8" customWidth="1"/>
    <col min="16131" max="16131" width="4.09765625" style="8" customWidth="1"/>
    <col min="16132" max="16132" width="20.8984375" style="8" customWidth="1"/>
    <col min="16133" max="16144" width="7.69921875" style="8" customWidth="1"/>
    <col min="16145" max="16147" width="7.3984375" style="8" customWidth="1"/>
    <col min="16148" max="16148" width="2" style="8" customWidth="1"/>
    <col min="16149" max="16149" width="15.69921875" style="8" customWidth="1"/>
    <col min="16150" max="16150" width="1.69921875" style="8" customWidth="1"/>
    <col min="16151" max="16151" width="10.09765625" style="8" customWidth="1"/>
    <col min="16152" max="16384" width="8.796875" style="8"/>
  </cols>
  <sheetData>
    <row r="1" spans="1:25" s="1" customFormat="1">
      <c r="B1" s="1" t="s">
        <v>0</v>
      </c>
      <c r="C1" s="2">
        <v>2.2999999999999998</v>
      </c>
      <c r="D1" s="1" t="s">
        <v>1</v>
      </c>
      <c r="V1" s="3"/>
    </row>
    <row r="2" spans="1:25" s="4" customFormat="1">
      <c r="B2" s="1" t="s">
        <v>2</v>
      </c>
      <c r="C2" s="2">
        <v>2.2999999999999998</v>
      </c>
      <c r="D2" s="1" t="s">
        <v>3</v>
      </c>
      <c r="V2" s="5"/>
    </row>
    <row r="3" spans="1: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6"/>
      <c r="Q3" s="6"/>
      <c r="T3" s="9" t="s">
        <v>4</v>
      </c>
    </row>
    <row r="4" spans="1:25" ht="21.75" customHeight="1">
      <c r="A4" s="10"/>
      <c r="B4" s="10"/>
      <c r="C4" s="10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1" t="s">
        <v>6</v>
      </c>
      <c r="R4" s="12"/>
      <c r="S4" s="13"/>
      <c r="T4" s="14"/>
      <c r="U4" s="10"/>
    </row>
    <row r="5" spans="1:25" s="21" customFormat="1" ht="22.5" customHeight="1">
      <c r="A5" s="15" t="s">
        <v>7</v>
      </c>
      <c r="B5" s="15"/>
      <c r="C5" s="15"/>
      <c r="D5" s="15"/>
      <c r="E5" s="16" t="s">
        <v>8</v>
      </c>
      <c r="F5" s="17"/>
      <c r="G5" s="18"/>
      <c r="H5" s="16" t="s">
        <v>9</v>
      </c>
      <c r="I5" s="17"/>
      <c r="J5" s="18"/>
      <c r="K5" s="16" t="s">
        <v>10</v>
      </c>
      <c r="L5" s="17"/>
      <c r="M5" s="18"/>
      <c r="N5" s="16" t="s">
        <v>11</v>
      </c>
      <c r="O5" s="17"/>
      <c r="P5" s="18"/>
      <c r="Q5" s="16" t="s">
        <v>8</v>
      </c>
      <c r="R5" s="17"/>
      <c r="S5" s="18"/>
      <c r="T5" s="19" t="s">
        <v>12</v>
      </c>
      <c r="U5" s="15"/>
      <c r="V5" s="20"/>
    </row>
    <row r="6" spans="1:25" s="21" customFormat="1" ht="22.5" customHeight="1">
      <c r="A6" s="15"/>
      <c r="B6" s="15"/>
      <c r="C6" s="15"/>
      <c r="D6" s="15"/>
      <c r="E6" s="22" t="s">
        <v>13</v>
      </c>
      <c r="F6" s="23"/>
      <c r="G6" s="24"/>
      <c r="H6" s="22" t="s">
        <v>14</v>
      </c>
      <c r="I6" s="23"/>
      <c r="J6" s="24"/>
      <c r="K6" s="22" t="s">
        <v>15</v>
      </c>
      <c r="L6" s="23"/>
      <c r="M6" s="24"/>
      <c r="N6" s="22" t="s">
        <v>16</v>
      </c>
      <c r="O6" s="23"/>
      <c r="P6" s="24"/>
      <c r="Q6" s="22" t="s">
        <v>13</v>
      </c>
      <c r="R6" s="23"/>
      <c r="S6" s="24"/>
      <c r="T6" s="19"/>
      <c r="U6" s="15"/>
      <c r="V6" s="20"/>
    </row>
    <row r="7" spans="1:25" s="21" customFormat="1" ht="22.5" customHeight="1">
      <c r="A7" s="15"/>
      <c r="B7" s="15"/>
      <c r="C7" s="15"/>
      <c r="D7" s="15"/>
      <c r="E7" s="25" t="s">
        <v>17</v>
      </c>
      <c r="F7" s="26" t="s">
        <v>18</v>
      </c>
      <c r="G7" s="27" t="s">
        <v>19</v>
      </c>
      <c r="H7" s="28" t="s">
        <v>17</v>
      </c>
      <c r="I7" s="26" t="s">
        <v>18</v>
      </c>
      <c r="J7" s="27" t="s">
        <v>19</v>
      </c>
      <c r="K7" s="25" t="s">
        <v>17</v>
      </c>
      <c r="L7" s="26" t="s">
        <v>18</v>
      </c>
      <c r="M7" s="27" t="s">
        <v>19</v>
      </c>
      <c r="N7" s="25" t="s">
        <v>17</v>
      </c>
      <c r="O7" s="26" t="s">
        <v>18</v>
      </c>
      <c r="P7" s="27" t="s">
        <v>19</v>
      </c>
      <c r="Q7" s="25" t="s">
        <v>17</v>
      </c>
      <c r="R7" s="26" t="s">
        <v>18</v>
      </c>
      <c r="S7" s="27" t="s">
        <v>19</v>
      </c>
      <c r="T7" s="19"/>
      <c r="U7" s="15"/>
      <c r="V7" s="20"/>
    </row>
    <row r="8" spans="1:25" s="21" customFormat="1" ht="22.5" customHeight="1">
      <c r="A8" s="29"/>
      <c r="B8" s="29"/>
      <c r="C8" s="29"/>
      <c r="D8" s="29"/>
      <c r="E8" s="30" t="s">
        <v>20</v>
      </c>
      <c r="F8" s="31" t="s">
        <v>21</v>
      </c>
      <c r="G8" s="32" t="s">
        <v>22</v>
      </c>
      <c r="H8" s="33" t="s">
        <v>20</v>
      </c>
      <c r="I8" s="31" t="s">
        <v>21</v>
      </c>
      <c r="J8" s="32" t="s">
        <v>22</v>
      </c>
      <c r="K8" s="30" t="s">
        <v>20</v>
      </c>
      <c r="L8" s="31" t="s">
        <v>21</v>
      </c>
      <c r="M8" s="32" t="s">
        <v>22</v>
      </c>
      <c r="N8" s="30" t="s">
        <v>20</v>
      </c>
      <c r="O8" s="31" t="s">
        <v>21</v>
      </c>
      <c r="P8" s="32" t="s">
        <v>22</v>
      </c>
      <c r="Q8" s="30" t="s">
        <v>20</v>
      </c>
      <c r="R8" s="31" t="s">
        <v>21</v>
      </c>
      <c r="S8" s="32" t="s">
        <v>22</v>
      </c>
      <c r="T8" s="34"/>
      <c r="U8" s="29"/>
      <c r="V8" s="20"/>
    </row>
    <row r="9" spans="1:25" s="37" customFormat="1" ht="25.5" customHeight="1">
      <c r="A9" s="17" t="s">
        <v>23</v>
      </c>
      <c r="B9" s="17"/>
      <c r="C9" s="17"/>
      <c r="D9" s="18"/>
      <c r="E9" s="35">
        <v>528848</v>
      </c>
      <c r="F9" s="35">
        <v>299891</v>
      </c>
      <c r="G9" s="35">
        <v>228957</v>
      </c>
      <c r="H9" s="35">
        <f>SUM(H10:H22)</f>
        <v>525800</v>
      </c>
      <c r="I9" s="35">
        <f t="shared" ref="I9:M9" si="0">SUM(I10:I22)</f>
        <v>294305</v>
      </c>
      <c r="J9" s="35">
        <f t="shared" si="0"/>
        <v>231495</v>
      </c>
      <c r="K9" s="35">
        <f t="shared" si="0"/>
        <v>577191</v>
      </c>
      <c r="L9" s="35">
        <f t="shared" si="0"/>
        <v>301789</v>
      </c>
      <c r="M9" s="35">
        <f t="shared" si="0"/>
        <v>275402</v>
      </c>
      <c r="N9" s="35">
        <v>578822</v>
      </c>
      <c r="O9" s="35">
        <v>310611</v>
      </c>
      <c r="P9" s="35">
        <v>268211</v>
      </c>
      <c r="Q9" s="35">
        <v>518692.89</v>
      </c>
      <c r="R9" s="35">
        <v>286276.96000000002</v>
      </c>
      <c r="S9" s="35">
        <v>232415.93</v>
      </c>
      <c r="T9" s="16" t="s">
        <v>20</v>
      </c>
      <c r="U9" s="17"/>
      <c r="V9" s="36"/>
    </row>
    <row r="10" spans="1:25" s="41" customFormat="1" ht="25.5" customHeight="1">
      <c r="A10" s="38" t="s">
        <v>24</v>
      </c>
      <c r="B10" s="38"/>
      <c r="C10" s="38"/>
      <c r="D10" s="39"/>
      <c r="E10" s="40">
        <v>15848</v>
      </c>
      <c r="F10" s="40">
        <v>10346</v>
      </c>
      <c r="G10" s="40">
        <v>5502</v>
      </c>
      <c r="H10" s="40">
        <f>SUM(I10:J10)</f>
        <v>14075</v>
      </c>
      <c r="I10" s="40">
        <v>10594</v>
      </c>
      <c r="J10" s="40">
        <v>3481</v>
      </c>
      <c r="K10" s="40">
        <f>SUM(L10:M10)</f>
        <v>16004</v>
      </c>
      <c r="L10" s="40">
        <v>13583</v>
      </c>
      <c r="M10" s="40">
        <v>2421</v>
      </c>
      <c r="N10" s="40">
        <v>17463</v>
      </c>
      <c r="O10" s="40">
        <v>13726</v>
      </c>
      <c r="P10" s="40">
        <v>3737</v>
      </c>
      <c r="Q10" s="40">
        <v>19286.759999999998</v>
      </c>
      <c r="R10" s="40">
        <v>15533.89</v>
      </c>
      <c r="S10" s="40">
        <v>3752.87</v>
      </c>
      <c r="T10" s="38" t="s">
        <v>25</v>
      </c>
      <c r="U10" s="38"/>
      <c r="V10" s="21"/>
    </row>
    <row r="11" spans="1:25" s="41" customFormat="1" ht="25.5" customHeight="1">
      <c r="A11" s="38" t="s">
        <v>26</v>
      </c>
      <c r="B11" s="38"/>
      <c r="C11" s="38"/>
      <c r="D11" s="39"/>
      <c r="E11" s="40">
        <v>30229</v>
      </c>
      <c r="F11" s="40">
        <v>9749</v>
      </c>
      <c r="G11" s="40">
        <v>20480</v>
      </c>
      <c r="H11" s="40">
        <f t="shared" ref="H11:H21" si="1">SUM(I11:J11)</f>
        <v>29690</v>
      </c>
      <c r="I11" s="40">
        <v>9397</v>
      </c>
      <c r="J11" s="40">
        <v>20293</v>
      </c>
      <c r="K11" s="40">
        <f t="shared" ref="K11:K21" si="2">SUM(L11:M11)</f>
        <v>26667</v>
      </c>
      <c r="L11" s="40">
        <v>10224</v>
      </c>
      <c r="M11" s="40">
        <v>16443</v>
      </c>
      <c r="N11" s="40">
        <v>26756</v>
      </c>
      <c r="O11" s="40">
        <v>8697</v>
      </c>
      <c r="P11" s="40">
        <v>18059</v>
      </c>
      <c r="Q11" s="40">
        <v>24407.83</v>
      </c>
      <c r="R11" s="40">
        <v>6511.02</v>
      </c>
      <c r="S11" s="40">
        <v>17896.810000000001</v>
      </c>
      <c r="T11" s="38" t="s">
        <v>27</v>
      </c>
      <c r="U11" s="38"/>
      <c r="V11" s="21"/>
    </row>
    <row r="12" spans="1:25" s="41" customFormat="1" ht="25.5" customHeight="1">
      <c r="A12" s="38" t="s">
        <v>28</v>
      </c>
      <c r="B12" s="38"/>
      <c r="C12" s="38"/>
      <c r="D12" s="39"/>
      <c r="E12" s="42"/>
      <c r="F12" s="42"/>
      <c r="G12" s="43"/>
      <c r="H12" s="40"/>
      <c r="I12" s="42"/>
      <c r="J12" s="42"/>
      <c r="K12" s="40"/>
      <c r="L12" s="42"/>
      <c r="M12" s="44"/>
      <c r="N12" s="40"/>
      <c r="O12" s="42"/>
      <c r="P12" s="42"/>
      <c r="R12" s="45"/>
      <c r="S12" s="45"/>
      <c r="T12" s="38" t="s">
        <v>29</v>
      </c>
      <c r="U12" s="38"/>
      <c r="V12" s="21"/>
    </row>
    <row r="13" spans="1:25" s="41" customFormat="1" ht="25.5" customHeight="1">
      <c r="A13" s="38"/>
      <c r="B13" s="38" t="s">
        <v>30</v>
      </c>
      <c r="C13" s="38"/>
      <c r="D13" s="39"/>
      <c r="E13" s="40">
        <v>9417</v>
      </c>
      <c r="F13" s="40">
        <v>4000</v>
      </c>
      <c r="G13" s="40">
        <v>5417</v>
      </c>
      <c r="H13" s="40">
        <f t="shared" si="1"/>
        <v>8662</v>
      </c>
      <c r="I13" s="46">
        <v>3339</v>
      </c>
      <c r="J13" s="40">
        <v>5323</v>
      </c>
      <c r="K13" s="40">
        <f t="shared" si="2"/>
        <v>8623</v>
      </c>
      <c r="L13" s="40">
        <v>3350</v>
      </c>
      <c r="M13" s="40">
        <v>5273</v>
      </c>
      <c r="N13" s="40">
        <v>7231</v>
      </c>
      <c r="O13" s="40">
        <v>2605</v>
      </c>
      <c r="P13" s="40">
        <v>4626</v>
      </c>
      <c r="Q13" s="40">
        <v>8725</v>
      </c>
      <c r="R13" s="40">
        <v>3446.9</v>
      </c>
      <c r="S13" s="40">
        <v>5278.09</v>
      </c>
      <c r="T13" s="38" t="s">
        <v>31</v>
      </c>
      <c r="U13" s="38"/>
      <c r="V13" s="21"/>
    </row>
    <row r="14" spans="1:25" s="41" customFormat="1" ht="25.5" customHeight="1">
      <c r="A14" s="38" t="s">
        <v>32</v>
      </c>
      <c r="B14" s="38"/>
      <c r="C14" s="38"/>
      <c r="D14" s="39"/>
      <c r="E14" s="40">
        <v>6419</v>
      </c>
      <c r="F14" s="40">
        <v>3049</v>
      </c>
      <c r="G14" s="40">
        <v>3370</v>
      </c>
      <c r="H14" s="40">
        <f t="shared" si="1"/>
        <v>9216</v>
      </c>
      <c r="I14" s="40">
        <v>1841</v>
      </c>
      <c r="J14" s="40">
        <v>7375</v>
      </c>
      <c r="K14" s="40">
        <f t="shared" si="2"/>
        <v>12072</v>
      </c>
      <c r="L14" s="40">
        <v>3026</v>
      </c>
      <c r="M14" s="40">
        <v>9046</v>
      </c>
      <c r="N14" s="40">
        <v>11146</v>
      </c>
      <c r="O14" s="40">
        <v>4270</v>
      </c>
      <c r="P14" s="40">
        <v>6876</v>
      </c>
      <c r="Q14" s="40">
        <v>8936.4</v>
      </c>
      <c r="R14" s="40">
        <v>2922.08</v>
      </c>
      <c r="S14" s="40">
        <v>6014.32</v>
      </c>
      <c r="T14" s="38" t="s">
        <v>33</v>
      </c>
      <c r="U14" s="38"/>
      <c r="V14" s="21"/>
      <c r="Y14" s="41" t="s">
        <v>34</v>
      </c>
    </row>
    <row r="15" spans="1:25" s="41" customFormat="1" ht="25.5" customHeight="1">
      <c r="A15" s="38" t="s">
        <v>35</v>
      </c>
      <c r="B15" s="38"/>
      <c r="C15" s="38"/>
      <c r="D15" s="39"/>
      <c r="E15" s="47">
        <v>91278</v>
      </c>
      <c r="F15" s="40">
        <v>38964</v>
      </c>
      <c r="G15" s="40">
        <v>52314</v>
      </c>
      <c r="H15" s="40">
        <f t="shared" si="1"/>
        <v>82937</v>
      </c>
      <c r="I15" s="40">
        <v>38056</v>
      </c>
      <c r="J15" s="40">
        <v>44881</v>
      </c>
      <c r="K15" s="40">
        <f t="shared" si="2"/>
        <v>78325</v>
      </c>
      <c r="L15" s="40">
        <v>31447</v>
      </c>
      <c r="M15" s="40">
        <v>46878</v>
      </c>
      <c r="N15" s="40">
        <v>76683</v>
      </c>
      <c r="O15" s="40">
        <v>29187</v>
      </c>
      <c r="P15" s="40">
        <v>47496</v>
      </c>
      <c r="Q15" s="40">
        <v>102228.76</v>
      </c>
      <c r="R15" s="40">
        <v>38372.22</v>
      </c>
      <c r="S15" s="40">
        <v>63856.54</v>
      </c>
      <c r="T15" s="38" t="s">
        <v>36</v>
      </c>
      <c r="U15" s="38"/>
      <c r="V15" s="21"/>
    </row>
    <row r="16" spans="1:25" s="41" customFormat="1" ht="25.5" customHeight="1">
      <c r="A16" s="38" t="s">
        <v>37</v>
      </c>
      <c r="B16" s="38"/>
      <c r="C16" s="38"/>
      <c r="D16" s="39"/>
      <c r="E16" s="45"/>
      <c r="F16" s="45"/>
      <c r="G16" s="45"/>
      <c r="H16" s="40"/>
      <c r="I16" s="45"/>
      <c r="J16" s="45"/>
      <c r="K16" s="40"/>
      <c r="L16" s="45"/>
      <c r="M16" s="45"/>
      <c r="N16" s="40"/>
      <c r="O16" s="45"/>
      <c r="P16" s="45"/>
      <c r="Q16" s="45"/>
      <c r="R16" s="45"/>
      <c r="S16" s="45"/>
      <c r="T16" s="38" t="s">
        <v>38</v>
      </c>
      <c r="U16" s="38"/>
      <c r="V16" s="21"/>
    </row>
    <row r="17" spans="1:24" s="41" customFormat="1" ht="25.5" customHeight="1">
      <c r="A17" s="38"/>
      <c r="B17" s="38" t="s">
        <v>39</v>
      </c>
      <c r="C17" s="38"/>
      <c r="D17" s="39"/>
      <c r="E17" s="40">
        <v>237506</v>
      </c>
      <c r="F17" s="40">
        <v>137153</v>
      </c>
      <c r="G17" s="40">
        <v>100353</v>
      </c>
      <c r="H17" s="40">
        <f t="shared" si="1"/>
        <v>256864</v>
      </c>
      <c r="I17" s="40">
        <v>142083</v>
      </c>
      <c r="J17" s="40">
        <v>114781</v>
      </c>
      <c r="K17" s="40">
        <f t="shared" si="2"/>
        <v>351241</v>
      </c>
      <c r="L17" s="40">
        <v>183924</v>
      </c>
      <c r="M17" s="40">
        <v>167317</v>
      </c>
      <c r="N17" s="40">
        <v>354060</v>
      </c>
      <c r="O17" s="40">
        <v>190718</v>
      </c>
      <c r="P17" s="40">
        <v>163342</v>
      </c>
      <c r="Q17" s="40">
        <v>219303.96</v>
      </c>
      <c r="R17" s="40">
        <v>125992.03</v>
      </c>
      <c r="S17" s="40">
        <v>93311.93</v>
      </c>
      <c r="U17" s="38" t="s">
        <v>40</v>
      </c>
      <c r="V17" s="21"/>
    </row>
    <row r="18" spans="1:24" s="41" customFormat="1" ht="25.5" customHeight="1">
      <c r="A18" s="38" t="s">
        <v>41</v>
      </c>
      <c r="B18" s="38"/>
      <c r="C18" s="38"/>
      <c r="D18" s="39"/>
      <c r="E18" s="40">
        <v>65408</v>
      </c>
      <c r="F18" s="40">
        <v>54121</v>
      </c>
      <c r="G18" s="40">
        <v>11287</v>
      </c>
      <c r="H18" s="40">
        <f t="shared" si="1"/>
        <v>68563</v>
      </c>
      <c r="I18" s="40">
        <v>52410</v>
      </c>
      <c r="J18" s="40">
        <v>16153</v>
      </c>
      <c r="K18" s="40">
        <f t="shared" si="2"/>
        <v>44046</v>
      </c>
      <c r="L18" s="40">
        <v>32089</v>
      </c>
      <c r="M18" s="40">
        <v>11957</v>
      </c>
      <c r="N18" s="40">
        <v>42769</v>
      </c>
      <c r="O18" s="40">
        <v>34809</v>
      </c>
      <c r="P18" s="40">
        <v>7960</v>
      </c>
      <c r="Q18" s="40">
        <v>58066.41</v>
      </c>
      <c r="R18" s="40">
        <v>45813.41</v>
      </c>
      <c r="S18" s="40">
        <v>12253</v>
      </c>
      <c r="T18" s="38" t="s">
        <v>42</v>
      </c>
      <c r="U18" s="38"/>
      <c r="V18" s="21"/>
    </row>
    <row r="19" spans="1:24" s="41" customFormat="1" ht="25.5" customHeight="1">
      <c r="A19" s="38" t="s">
        <v>43</v>
      </c>
      <c r="B19" s="38"/>
      <c r="C19" s="38"/>
      <c r="D19" s="39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38" t="s">
        <v>44</v>
      </c>
      <c r="U19" s="38"/>
      <c r="V19" s="21"/>
    </row>
    <row r="20" spans="1:24" s="41" customFormat="1" ht="25.5" customHeight="1">
      <c r="B20" s="38" t="s">
        <v>45</v>
      </c>
      <c r="C20" s="38"/>
      <c r="D20" s="39"/>
      <c r="E20" s="40">
        <v>28393</v>
      </c>
      <c r="F20" s="40">
        <v>17611</v>
      </c>
      <c r="G20" s="40">
        <v>10782</v>
      </c>
      <c r="H20" s="40">
        <f t="shared" si="1"/>
        <v>23817</v>
      </c>
      <c r="I20" s="40">
        <v>17124</v>
      </c>
      <c r="J20" s="40">
        <v>6693</v>
      </c>
      <c r="K20" s="40">
        <f t="shared" si="2"/>
        <v>17622</v>
      </c>
      <c r="L20" s="40">
        <v>9640</v>
      </c>
      <c r="M20" s="40">
        <v>7982</v>
      </c>
      <c r="N20" s="40">
        <v>20908</v>
      </c>
      <c r="O20" s="40">
        <v>13835</v>
      </c>
      <c r="P20" s="40">
        <v>7073</v>
      </c>
      <c r="Q20" s="40">
        <v>33626.660000000003</v>
      </c>
      <c r="R20" s="40">
        <v>23074.5</v>
      </c>
      <c r="S20" s="40">
        <v>10552.16</v>
      </c>
      <c r="U20" s="38" t="s">
        <v>46</v>
      </c>
      <c r="V20" s="21"/>
    </row>
    <row r="21" spans="1:24" s="41" customFormat="1" ht="25.5" customHeight="1">
      <c r="A21" s="38" t="s">
        <v>47</v>
      </c>
      <c r="B21" s="38"/>
      <c r="C21" s="38"/>
      <c r="D21" s="39"/>
      <c r="E21" s="40">
        <v>44350</v>
      </c>
      <c r="F21" s="40">
        <v>24898</v>
      </c>
      <c r="G21" s="40">
        <v>19452</v>
      </c>
      <c r="H21" s="40">
        <f t="shared" si="1"/>
        <v>31976</v>
      </c>
      <c r="I21" s="40">
        <v>19461</v>
      </c>
      <c r="J21" s="40">
        <v>12515</v>
      </c>
      <c r="K21" s="40">
        <f t="shared" si="2"/>
        <v>22591</v>
      </c>
      <c r="L21" s="40">
        <v>14506</v>
      </c>
      <c r="M21" s="40">
        <v>8085</v>
      </c>
      <c r="N21" s="40">
        <v>21806</v>
      </c>
      <c r="O21" s="40">
        <v>12764</v>
      </c>
      <c r="P21" s="40">
        <v>9042</v>
      </c>
      <c r="Q21" s="40">
        <v>44111.11</v>
      </c>
      <c r="R21" s="40">
        <v>24610.9</v>
      </c>
      <c r="S21" s="40">
        <v>19500.21</v>
      </c>
      <c r="T21" s="38" t="s">
        <v>48</v>
      </c>
      <c r="U21" s="38"/>
      <c r="V21" s="21"/>
    </row>
    <row r="22" spans="1:24" s="41" customFormat="1" ht="25.5" customHeight="1">
      <c r="A22" s="38" t="s">
        <v>49</v>
      </c>
      <c r="C22" s="38"/>
      <c r="D22" s="39"/>
      <c r="E22" s="48" t="s">
        <v>50</v>
      </c>
      <c r="F22" s="48" t="s">
        <v>50</v>
      </c>
      <c r="G22" s="48" t="s">
        <v>50</v>
      </c>
      <c r="H22" s="48"/>
      <c r="I22" s="48" t="s">
        <v>50</v>
      </c>
      <c r="J22" s="48" t="s">
        <v>50</v>
      </c>
      <c r="K22" s="48" t="s">
        <v>50</v>
      </c>
      <c r="L22" s="48" t="s">
        <v>50</v>
      </c>
      <c r="M22" s="48" t="s">
        <v>50</v>
      </c>
      <c r="N22" s="48" t="s">
        <v>50</v>
      </c>
      <c r="O22" s="48" t="s">
        <v>50</v>
      </c>
      <c r="P22" s="48" t="s">
        <v>50</v>
      </c>
      <c r="Q22" s="48" t="s">
        <v>50</v>
      </c>
      <c r="R22" s="48" t="s">
        <v>50</v>
      </c>
      <c r="S22" s="48" t="s">
        <v>50</v>
      </c>
      <c r="T22" s="49" t="s">
        <v>51</v>
      </c>
      <c r="U22" s="38"/>
      <c r="V22" s="21"/>
    </row>
    <row r="23" spans="1:24" s="41" customFormat="1" ht="25.5" customHeight="1">
      <c r="A23" s="50"/>
      <c r="B23" s="50"/>
      <c r="C23" s="50"/>
      <c r="D23" s="51"/>
      <c r="E23" s="52"/>
      <c r="F23" s="52"/>
      <c r="G23" s="53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3"/>
      <c r="T23" s="54"/>
      <c r="U23" s="50"/>
      <c r="V23" s="20"/>
      <c r="W23" s="55"/>
      <c r="X23" s="55"/>
    </row>
    <row r="24" spans="1:24" s="21" customFormat="1" ht="19.5" customHeight="1">
      <c r="B24" s="56" t="s">
        <v>52</v>
      </c>
      <c r="C24" s="57" t="s">
        <v>53</v>
      </c>
    </row>
    <row r="25" spans="1:24" s="21" customFormat="1" ht="19.5" customHeight="1">
      <c r="B25" s="56" t="s">
        <v>54</v>
      </c>
      <c r="C25" s="57" t="s">
        <v>55</v>
      </c>
      <c r="L25" s="58"/>
    </row>
    <row r="26" spans="1:24" s="59" customFormat="1" ht="20.25" customHeight="1">
      <c r="V26" s="60"/>
    </row>
    <row r="27" spans="1:24" s="21" customFormat="1" ht="18.75">
      <c r="V27" s="20"/>
    </row>
    <row r="28" spans="1:24" s="21" customFormat="1" ht="18.75">
      <c r="M28" s="21" t="s">
        <v>34</v>
      </c>
      <c r="V28" s="20"/>
    </row>
    <row r="29" spans="1:24">
      <c r="X29" s="8" t="s">
        <v>56</v>
      </c>
    </row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E4:P4"/>
    <mergeCell ref="Q4:S4"/>
    <mergeCell ref="A5:D8"/>
    <mergeCell ref="E5:G5"/>
    <mergeCell ref="H5:J5"/>
    <mergeCell ref="K5:M5"/>
    <mergeCell ref="N5:P5"/>
    <mergeCell ref="Q5:S5"/>
  </mergeCells>
  <pageMargins left="0.82" right="0.55118110236220474" top="0.70866141732283472" bottom="0.55118110236220474" header="0.39370078740157483" footer="0.43307086614173229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 </vt:lpstr>
      <vt:lpstr>'T-2.3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2017-10-31T06:50:46Z</dcterms:created>
  <dcterms:modified xsi:type="dcterms:W3CDTF">2017-10-31T06:57:19Z</dcterms:modified>
</cp:coreProperties>
</file>