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8.ตารางMapping_รายงานสถิติ 2560 ถูกต้อง\1.ประชากร\"/>
    </mc:Choice>
  </mc:AlternateContent>
  <bookViews>
    <workbookView xWindow="0" yWindow="0" windowWidth="19320" windowHeight="9735"/>
  </bookViews>
  <sheets>
    <sheet name="T-1.3ok" sheetId="18" r:id="rId1"/>
  </sheets>
  <definedNames>
    <definedName name="_xlnm.Print_Area" localSheetId="0">'T-1.3ok'!$A$1:$AD$29</definedName>
  </definedNames>
  <calcPr calcId="152511"/>
</workbook>
</file>

<file path=xl/calcChain.xml><?xml version="1.0" encoding="utf-8"?>
<calcChain xmlns="http://schemas.openxmlformats.org/spreadsheetml/2006/main">
  <c r="E26" i="18" l="1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AA10" i="18"/>
  <c r="Z10" i="18"/>
  <c r="Y10" i="18"/>
  <c r="X10" i="18"/>
  <c r="V10" i="18"/>
  <c r="U10" i="18"/>
  <c r="T10" i="18"/>
  <c r="S10" i="18"/>
  <c r="R10" i="18"/>
  <c r="Q10" i="18"/>
  <c r="P10" i="18"/>
  <c r="O10" i="18"/>
  <c r="N10" i="18"/>
  <c r="M10" i="18"/>
  <c r="L10" i="18"/>
  <c r="K10" i="18"/>
  <c r="J10" i="18"/>
  <c r="I10" i="18"/>
  <c r="H10" i="18"/>
  <c r="G10" i="18"/>
  <c r="F10" i="18"/>
  <c r="E10" i="18"/>
</calcChain>
</file>

<file path=xl/sharedStrings.xml><?xml version="1.0" encoding="utf-8"?>
<sst xmlns="http://schemas.openxmlformats.org/spreadsheetml/2006/main" count="83" uniqueCount="83">
  <si>
    <t>ตาราง</t>
  </si>
  <si>
    <t>รวม</t>
  </si>
  <si>
    <t>ในเขตเทศบาล</t>
  </si>
  <si>
    <t>นอกเขตเทศบาล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</si>
  <si>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</si>
  <si>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</si>
  <si>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</si>
  <si>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</si>
  <si>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</si>
  <si>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</si>
  <si>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</si>
  <si>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</si>
  <si>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</si>
  <si>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</si>
  <si>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</si>
  <si>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</si>
  <si>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</si>
  <si>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</si>
  <si>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</si>
  <si>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</si>
  <si>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</si>
  <si>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ผู้ไม่ใช่</t>
  </si>
  <si>
    <t>สัญชาติไทย</t>
  </si>
  <si>
    <t>Municipal area</t>
  </si>
  <si>
    <t>Non-municipal area</t>
  </si>
  <si>
    <t>ไม่ทราบ</t>
  </si>
  <si>
    <t>Unknown</t>
  </si>
  <si>
    <t>รวมยอด</t>
  </si>
  <si>
    <t>Source:   Department of Provincial Administration,  Ministry of Interior</t>
  </si>
  <si>
    <t xml:space="preserve">           ที่มา:  กรมการปกครอง  กระทรวงมหาดไทย</t>
  </si>
  <si>
    <t>มากกว่า</t>
  </si>
  <si>
    <t>80 และ</t>
  </si>
  <si>
    <t>over</t>
  </si>
  <si>
    <t xml:space="preserve">80 and </t>
  </si>
  <si>
    <t>District</t>
  </si>
  <si>
    <t xml:space="preserve"> อำเภอ</t>
  </si>
  <si>
    <t>Table</t>
  </si>
  <si>
    <t>ประชากรอยู่</t>
  </si>
  <si>
    <t>ระหว่างการย้าย</t>
  </si>
  <si>
    <t>A Non-Thai</t>
  </si>
  <si>
    <t>national</t>
  </si>
  <si>
    <t>population</t>
  </si>
  <si>
    <t>ประชากรใน</t>
  </si>
  <si>
    <t>ทะเบียนบ้านกลาง</t>
  </si>
  <si>
    <t>Population registered</t>
  </si>
  <si>
    <t>in central house file</t>
  </si>
  <si>
    <t>Transferring</t>
  </si>
  <si>
    <t xml:space="preserve">   หมายเหตุ: ไม่ทราบ = ไม่ทราบ/ระบุปีจันทรคติ</t>
  </si>
  <si>
    <t xml:space="preserve"> หมวดอายุ (ปี)  Age group (year)</t>
  </si>
  <si>
    <t xml:space="preserve">   Note:   Unknown = Unknown/Lunar calendar</t>
  </si>
  <si>
    <t>อำเภอเมืองเลย</t>
  </si>
  <si>
    <t>อำเภอนาด้วง</t>
  </si>
  <si>
    <t>อำเภอเชียงคาน</t>
  </si>
  <si>
    <t>อำเภอปากชม</t>
  </si>
  <si>
    <t>อำเภอด่านซ้าย</t>
  </si>
  <si>
    <t>อำเภอนาแห้ว</t>
  </si>
  <si>
    <t>อำเภอภูเรือ</t>
  </si>
  <si>
    <t>อำเภอท่าลี่</t>
  </si>
  <si>
    <t>อำเภอวังสะพุง</t>
  </si>
  <si>
    <t>อำเภอภูกระดึง</t>
  </si>
  <si>
    <t>อำเภอภูหลวง</t>
  </si>
  <si>
    <t>อำเภอผาขาว</t>
  </si>
  <si>
    <t>อำเภอเอราวัณ</t>
  </si>
  <si>
    <t>อำเภอหนองหิน</t>
  </si>
  <si>
    <t xml:space="preserve">ประชากรจากการทะเบียน จำแนกตามหมวดอายุ เป็นรายอำเภอ พ.ศ. 2559 </t>
  </si>
  <si>
    <t xml:space="preserve">   Mueang Loei District</t>
  </si>
  <si>
    <t xml:space="preserve">   Na Duang District</t>
  </si>
  <si>
    <t xml:space="preserve">   Dan Sai District</t>
  </si>
  <si>
    <t xml:space="preserve">   Na Haeo District</t>
  </si>
  <si>
    <t xml:space="preserve">   Phu Ruea District</t>
  </si>
  <si>
    <t xml:space="preserve">   Tha Li District</t>
  </si>
  <si>
    <t xml:space="preserve">   Wang Saphung District</t>
  </si>
  <si>
    <t xml:space="preserve">   Phu Kradueng District</t>
  </si>
  <si>
    <t xml:space="preserve">   Phu Luang District</t>
  </si>
  <si>
    <t xml:space="preserve">   Pha Khao District</t>
  </si>
  <si>
    <t xml:space="preserve">   Erawan District</t>
  </si>
  <si>
    <t xml:space="preserve">   Nong Hin District</t>
  </si>
  <si>
    <t>total</t>
  </si>
  <si>
    <t xml:space="preserve">  Chiang Khan District</t>
  </si>
  <si>
    <t xml:space="preserve">  Pak Chom District</t>
  </si>
  <si>
    <t xml:space="preserve">Population from Registration Record by Age Group and District: 2016 </t>
  </si>
  <si>
    <t>ประชากรจากการทะเบียน จำแนกตามหมวดอายุ  เป็นรายอำเภอ  พ.ศ.2559</t>
  </si>
  <si>
    <t>Population from Registration Record by Age Group and District: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</si>
</sst>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91" formatCode="_-#,##0_-;\-#,##0_-;_-&quot;-&quot;_-;_-@_-"/>
  </numFmts>
  <fonts count="17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sz val="9"/>
      <color theme="1"/>
      <name val="TH SarabunPSK"/>
      <family val="2"/>
    </font>
    <font>
      <sz val="8"/>
      <name val="TH SarabunPSK"/>
      <family val="2"/>
    </font>
    <font>
      <b/>
      <sz val="9"/>
      <name val="TH SarabunPSK"/>
      <family val="2"/>
    </font>
    <font>
      <b/>
      <sz val="6.5"/>
      <name val="TH SarabunPSK"/>
      <family val="2"/>
    </font>
    <font>
      <b/>
      <sz val="8"/>
      <name val="TH SarabunPSK"/>
      <family val="2"/>
    </font>
    <font>
      <sz val="12"/>
      <color rgb="FFFF0000"/>
      <name val="TH SarabunPSK"/>
      <family val="2"/>
    </font>
    <font>
      <sz val="6.5"/>
      <color theme="1"/>
      <name val="TH SarabunPSK"/>
      <family val="2"/>
    </font>
    <font>
      <sz val="6.5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2" fillId="0" borderId="0" xfId="0" applyFont="1" applyAlignment="1"/>
    <xf numFmtId="0" fontId="2" fillId="0" borderId="0" xfId="0" applyNumberFormat="1" applyFont="1" applyAlignment="1"/>
    <xf numFmtId="0" fontId="7" fillId="0" borderId="9" xfId="0" applyFont="1" applyBorder="1" applyAlignment="1">
      <alignment horizontal="center" vertical="center" shrinkToFit="1"/>
    </xf>
    <xf numFmtId="0" fontId="8" fillId="0" borderId="0" xfId="0" applyFont="1"/>
    <xf numFmtId="0" fontId="7" fillId="0" borderId="0" xfId="0" applyFont="1"/>
    <xf numFmtId="0" fontId="7" fillId="0" borderId="2" xfId="0" quotePrefix="1" applyFont="1" applyBorder="1" applyAlignment="1">
      <alignment horizontal="center" vertical="center" shrinkToFit="1"/>
    </xf>
    <xf numFmtId="0" fontId="7" fillId="0" borderId="3" xfId="0" quotePrefix="1" applyFont="1" applyBorder="1" applyAlignment="1">
      <alignment horizontal="center" vertical="center" shrinkToFit="1"/>
    </xf>
    <xf numFmtId="0" fontId="7" fillId="0" borderId="0" xfId="0" quotePrefix="1" applyFont="1" applyBorder="1" applyAlignment="1">
      <alignment horizontal="center" vertical="center" shrinkToFit="1"/>
    </xf>
    <xf numFmtId="0" fontId="7" fillId="0" borderId="3" xfId="0" applyFont="1" applyBorder="1"/>
    <xf numFmtId="0" fontId="8" fillId="0" borderId="9" xfId="0" applyFont="1" applyBorder="1" applyAlignment="1">
      <alignment horizontal="center" vertical="center" shrinkToFit="1"/>
    </xf>
    <xf numFmtId="0" fontId="8" fillId="0" borderId="8" xfId="0" applyFont="1" applyBorder="1"/>
    <xf numFmtId="0" fontId="8" fillId="0" borderId="1" xfId="0" applyFont="1" applyBorder="1"/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6" fillId="0" borderId="0" xfId="0" applyFont="1" applyAlignme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1" xfId="0" applyFont="1" applyBorder="1"/>
    <xf numFmtId="0" fontId="8" fillId="0" borderId="0" xfId="0" applyFont="1" applyBorder="1"/>
    <xf numFmtId="0" fontId="9" fillId="0" borderId="0" xfId="0" applyFont="1" applyBorder="1"/>
    <xf numFmtId="0" fontId="8" fillId="0" borderId="4" xfId="0" applyFont="1" applyBorder="1" applyAlignment="1">
      <alignment vertical="center"/>
    </xf>
    <xf numFmtId="0" fontId="7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41" fontId="11" fillId="0" borderId="2" xfId="0" applyNumberFormat="1" applyFont="1" applyBorder="1" applyAlignment="1">
      <alignment vertical="center"/>
    </xf>
    <xf numFmtId="41" fontId="11" fillId="0" borderId="0" xfId="0" applyNumberFormat="1" applyFont="1" applyBorder="1" applyAlignment="1">
      <alignment vertical="center"/>
    </xf>
    <xf numFmtId="41" fontId="11" fillId="0" borderId="3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/>
    <xf numFmtId="41" fontId="7" fillId="0" borderId="2" xfId="0" applyNumberFormat="1" applyFont="1" applyBorder="1" applyAlignment="1">
      <alignment vertical="center"/>
    </xf>
    <xf numFmtId="41" fontId="9" fillId="0" borderId="3" xfId="0" applyNumberFormat="1" applyFont="1" applyBorder="1" applyAlignment="1">
      <alignment vertical="center"/>
    </xf>
    <xf numFmtId="41" fontId="7" fillId="0" borderId="3" xfId="0" applyNumberFormat="1" applyFont="1" applyFill="1" applyBorder="1" applyAlignment="1">
      <alignment vertical="center"/>
    </xf>
    <xf numFmtId="41" fontId="9" fillId="0" borderId="2" xfId="0" applyNumberFormat="1" applyFont="1" applyBorder="1" applyAlignment="1">
      <alignment vertical="center"/>
    </xf>
    <xf numFmtId="187" fontId="7" fillId="0" borderId="10" xfId="1" applyNumberFormat="1" applyFont="1" applyBorder="1" applyAlignment="1">
      <alignment vertical="center"/>
    </xf>
    <xf numFmtId="191" fontId="14" fillId="0" borderId="3" xfId="0" applyNumberFormat="1" applyFont="1" applyBorder="1" applyAlignment="1">
      <alignment vertical="center"/>
    </xf>
    <xf numFmtId="41" fontId="9" fillId="0" borderId="10" xfId="0" applyNumberFormat="1" applyFont="1" applyBorder="1" applyAlignment="1">
      <alignment vertical="center"/>
    </xf>
    <xf numFmtId="187" fontId="7" fillId="0" borderId="3" xfId="1" applyNumberFormat="1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41" fontId="7" fillId="0" borderId="0" xfId="0" applyNumberFormat="1" applyFont="1" applyBorder="1" applyAlignment="1">
      <alignment vertical="center"/>
    </xf>
    <xf numFmtId="41" fontId="7" fillId="0" borderId="3" xfId="0" applyNumberFormat="1" applyFont="1" applyBorder="1" applyAlignment="1">
      <alignment vertical="center"/>
    </xf>
    <xf numFmtId="191" fontId="5" fillId="0" borderId="3" xfId="0" applyNumberFormat="1" applyFont="1" applyBorder="1" applyAlignment="1">
      <alignment vertical="center"/>
    </xf>
    <xf numFmtId="41" fontId="7" fillId="0" borderId="10" xfId="0" applyNumberFormat="1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41" fontId="7" fillId="0" borderId="6" xfId="0" applyNumberFormat="1" applyFont="1" applyBorder="1" applyAlignment="1">
      <alignment vertical="center"/>
    </xf>
    <xf numFmtId="41" fontId="7" fillId="0" borderId="5" xfId="0" applyNumberFormat="1" applyFont="1" applyBorder="1" applyAlignment="1">
      <alignment vertical="center"/>
    </xf>
    <xf numFmtId="187" fontId="7" fillId="0" borderId="7" xfId="1" applyNumberFormat="1" applyFont="1" applyBorder="1" applyAlignment="1">
      <alignment vertical="center"/>
    </xf>
    <xf numFmtId="191" fontId="5" fillId="0" borderId="5" xfId="0" applyNumberFormat="1" applyFont="1" applyBorder="1" applyAlignment="1">
      <alignment vertical="center"/>
    </xf>
    <xf numFmtId="41" fontId="7" fillId="0" borderId="7" xfId="0" applyNumberFormat="1" applyFont="1" applyBorder="1" applyAlignment="1">
      <alignment vertical="center"/>
    </xf>
    <xf numFmtId="187" fontId="7" fillId="0" borderId="5" xfId="1" applyNumberFormat="1" applyFont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8">
    <cellStyle name="Comma 2 2" xfId="7"/>
    <cellStyle name="Normal 2" xfId="6"/>
    <cellStyle name="เครื่องหมายจุลภาค" xfId="1" builtinId="3"/>
    <cellStyle name="เครื่องหมายจุลภาค 2" xfId="5"/>
    <cellStyle name="เครื่องหมายจุลภาค 3" xfId="3"/>
    <cellStyle name="ปกติ" xfId="0" builtinId="0"/>
    <cellStyle name="ปกติ 2" xfId="4"/>
    <cellStyle name="ปกติ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505675</xdr:colOff>
      <xdr:row>0</xdr:row>
      <xdr:rowOff>200132</xdr:rowOff>
    </xdr:from>
    <xdr:to>
      <xdr:col>30</xdr:col>
      <xdr:colOff>27744</xdr:colOff>
      <xdr:row>28</xdr:row>
      <xdr:rowOff>224118</xdr:rowOff>
    </xdr:to>
    <xdr:grpSp>
      <xdr:nvGrpSpPr>
        <xdr:cNvPr id="2" name="Group 273">
          <a:extLst>
            <a:ext uri="{FF2B5EF4-FFF2-40B4-BE49-F238E27FC236}">
              <a16:creationId xmlns:a16="http://schemas.microsoft.com/office/drawing/2014/main" xmlns="" id="{00000000-0008-0000-0200-000082110000}"/>
            </a:ext>
          </a:extLst>
        </xdr:cNvPr>
        <xdr:cNvGrpSpPr>
          <a:grpSpLocks/>
        </xdr:cNvGrpSpPr>
      </xdr:nvGrpSpPr>
      <xdr:grpSpPr bwMode="auto">
        <a:xfrm>
          <a:off x="10106875" y="200132"/>
          <a:ext cx="445994" cy="6634336"/>
          <a:chOff x="985" y="14"/>
          <a:chExt cx="62" cy="691"/>
        </a:xfrm>
      </xdr:grpSpPr>
      <xdr:sp macro="" textlink="">
        <xdr:nvSpPr>
          <xdr:cNvPr id="3" name="Text Box 6">
            <a:extLst>
              <a:ext uri="{FF2B5EF4-FFF2-40B4-BE49-F238E27FC236}">
                <a16:creationId xmlns:a16="http://schemas.microsoft.com/office/drawing/2014/main" xmlns="" id="{00000000-0008-0000-0200-00006F0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4" y="162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>
            <a:extLst>
              <a:ext uri="{FF2B5EF4-FFF2-40B4-BE49-F238E27FC236}">
                <a16:creationId xmlns:a16="http://schemas.microsoft.com/office/drawing/2014/main" xmlns="" id="{00000000-0008-0000-02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5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</a:p>
        </xdr:txBody>
      </xdr:sp>
      <xdr:cxnSp macro="">
        <xdr:nvCxnSpPr>
          <xdr:cNvPr id="5" name="Straight Connector 12">
            <a:extLst>
              <a:ext uri="{FF2B5EF4-FFF2-40B4-BE49-F238E27FC236}">
                <a16:creationId xmlns:a16="http://schemas.microsoft.com/office/drawing/2014/main" xmlns="" id="{00000000-0008-0000-0200-00008611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009" y="14"/>
            <a:ext cx="3" cy="65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showGridLines="0" tabSelected="1" view="pageBreakPreview" zoomScaleNormal="100" zoomScaleSheetLayoutView="100" zoomScalePageLayoutView="60" workbookViewId="0">
      <selection activeCell="E10" sqref="E10"/>
    </sheetView>
  </sheetViews>
  <sheetFormatPr defaultColWidth="9.140625" defaultRowHeight="18.75" x14ac:dyDescent="0.3"/>
  <cols>
    <col min="1" max="1" width="1.28515625" style="5" customWidth="1"/>
    <col min="2" max="2" width="5.5703125" style="5" customWidth="1"/>
    <col min="3" max="3" width="4.28515625" style="5" customWidth="1"/>
    <col min="4" max="4" width="1.28515625" style="5" customWidth="1"/>
    <col min="5" max="5" width="6.42578125" style="5" customWidth="1"/>
    <col min="6" max="7" width="5.85546875" style="5" customWidth="1"/>
    <col min="8" max="8" width="6" style="5" customWidth="1"/>
    <col min="9" max="11" width="5.7109375" style="5" customWidth="1"/>
    <col min="12" max="12" width="6" style="5" customWidth="1"/>
    <col min="13" max="13" width="5.5703125" style="5" customWidth="1"/>
    <col min="14" max="14" width="5.7109375" style="5" customWidth="1"/>
    <col min="15" max="15" width="5.42578125" style="5" customWidth="1"/>
    <col min="16" max="19" width="5.7109375" style="5" customWidth="1"/>
    <col min="20" max="20" width="5.42578125" style="5" customWidth="1"/>
    <col min="21" max="21" width="5.85546875" style="5" customWidth="1"/>
    <col min="22" max="22" width="5.7109375" style="5" customWidth="1"/>
    <col min="23" max="23" width="0.7109375" style="5" customWidth="1"/>
    <col min="24" max="24" width="5.140625" style="5" customWidth="1"/>
    <col min="25" max="25" width="6.140625" style="5" customWidth="1"/>
    <col min="26" max="26" width="7" style="5" customWidth="1"/>
    <col min="27" max="27" width="8.7109375" style="5" customWidth="1"/>
    <col min="28" max="28" width="10.28515625" style="5" customWidth="1"/>
    <col min="29" max="29" width="1.140625" style="5" customWidth="1"/>
    <col min="30" max="30" width="2.42578125" style="5" customWidth="1"/>
    <col min="31" max="16384" width="9.140625" style="5"/>
  </cols>
  <sheetData>
    <row r="1" spans="1:29" s="1" customFormat="1" x14ac:dyDescent="0.3">
      <c r="B1" s="1" t="s">
        <v>0</v>
      </c>
      <c r="C1" s="2">
        <v>1.3</v>
      </c>
      <c r="D1" s="1" t="s">
        <v>64</v>
      </c>
      <c r="E1" s="1" t="s">
        <v>81</v>
      </c>
    </row>
    <row r="2" spans="1:29" s="3" customFormat="1" ht="18" customHeight="1" x14ac:dyDescent="0.3">
      <c r="B2" s="8" t="s">
        <v>36</v>
      </c>
      <c r="C2" s="2">
        <v>1.3</v>
      </c>
      <c r="D2" s="9" t="s">
        <v>80</v>
      </c>
      <c r="E2" s="3" t="s">
        <v>82</v>
      </c>
    </row>
    <row r="3" spans="1:29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X3" s="4"/>
      <c r="Y3" s="4"/>
      <c r="Z3" s="4"/>
      <c r="AA3" s="4"/>
      <c r="AB3" s="4"/>
    </row>
    <row r="4" spans="1:29" s="11" customFormat="1" ht="21.75" customHeight="1" x14ac:dyDescent="0.25">
      <c r="A4" s="67" t="s">
        <v>35</v>
      </c>
      <c r="B4" s="67"/>
      <c r="C4" s="67"/>
      <c r="D4" s="68"/>
      <c r="E4" s="10"/>
      <c r="F4" s="73" t="s">
        <v>48</v>
      </c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5"/>
      <c r="AB4" s="76" t="s">
        <v>34</v>
      </c>
    </row>
    <row r="5" spans="1:29" s="11" customFormat="1" ht="13.5" x14ac:dyDescent="0.25">
      <c r="A5" s="69"/>
      <c r="B5" s="69"/>
      <c r="C5" s="69"/>
      <c r="D5" s="70"/>
      <c r="E5" s="16"/>
      <c r="F5" s="13"/>
      <c r="G5" s="14"/>
      <c r="H5" s="15"/>
      <c r="I5" s="14"/>
      <c r="J5" s="15"/>
      <c r="K5" s="14"/>
      <c r="L5" s="15"/>
      <c r="M5" s="14"/>
      <c r="N5" s="15"/>
      <c r="O5" s="14"/>
      <c r="P5" s="15"/>
      <c r="Q5" s="14"/>
      <c r="R5" s="15"/>
      <c r="S5" s="14"/>
      <c r="T5" s="15"/>
      <c r="U5" s="14"/>
      <c r="V5" s="79" t="s">
        <v>31</v>
      </c>
      <c r="W5" s="80"/>
      <c r="X5" s="33"/>
      <c r="Y5" s="34" t="s">
        <v>21</v>
      </c>
      <c r="Z5" s="34" t="s">
        <v>37</v>
      </c>
      <c r="AA5" s="34" t="s">
        <v>42</v>
      </c>
      <c r="AB5" s="77"/>
    </row>
    <row r="6" spans="1:29" s="11" customFormat="1" ht="15.75" customHeight="1" x14ac:dyDescent="0.25">
      <c r="A6" s="69"/>
      <c r="B6" s="69"/>
      <c r="C6" s="69"/>
      <c r="D6" s="70"/>
      <c r="E6" s="31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81" t="s">
        <v>30</v>
      </c>
      <c r="W6" s="82"/>
      <c r="X6" s="33"/>
      <c r="Y6" s="35" t="s">
        <v>22</v>
      </c>
      <c r="Z6" s="35" t="s">
        <v>38</v>
      </c>
      <c r="AA6" s="35" t="s">
        <v>43</v>
      </c>
      <c r="AB6" s="77"/>
    </row>
    <row r="7" spans="1:29" s="11" customFormat="1" ht="13.5" x14ac:dyDescent="0.25">
      <c r="A7" s="69"/>
      <c r="B7" s="69"/>
      <c r="C7" s="69"/>
      <c r="D7" s="70"/>
      <c r="E7" s="31" t="s">
        <v>1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83" t="s">
        <v>33</v>
      </c>
      <c r="W7" s="84"/>
      <c r="X7" s="33" t="s">
        <v>25</v>
      </c>
      <c r="Y7" s="35" t="s">
        <v>39</v>
      </c>
      <c r="Z7" s="35" t="s">
        <v>46</v>
      </c>
      <c r="AA7" s="35" t="s">
        <v>44</v>
      </c>
      <c r="AB7" s="77"/>
    </row>
    <row r="8" spans="1:29" s="11" customFormat="1" ht="22.5" customHeight="1" x14ac:dyDescent="0.25">
      <c r="A8" s="71"/>
      <c r="B8" s="71"/>
      <c r="C8" s="71"/>
      <c r="D8" s="72"/>
      <c r="E8" s="31" t="s">
        <v>4</v>
      </c>
      <c r="F8" s="13" t="s">
        <v>5</v>
      </c>
      <c r="G8" s="14" t="s">
        <v>6</v>
      </c>
      <c r="H8" s="15" t="s">
        <v>7</v>
      </c>
      <c r="I8" s="14" t="s">
        <v>8</v>
      </c>
      <c r="J8" s="15" t="s">
        <v>9</v>
      </c>
      <c r="K8" s="14" t="s">
        <v>10</v>
      </c>
      <c r="L8" s="15" t="s">
        <v>11</v>
      </c>
      <c r="M8" s="14" t="s">
        <v>12</v>
      </c>
      <c r="N8" s="15" t="s">
        <v>13</v>
      </c>
      <c r="O8" s="14" t="s">
        <v>14</v>
      </c>
      <c r="P8" s="15" t="s">
        <v>15</v>
      </c>
      <c r="Q8" s="14" t="s">
        <v>16</v>
      </c>
      <c r="R8" s="15" t="s">
        <v>17</v>
      </c>
      <c r="S8" s="14" t="s">
        <v>18</v>
      </c>
      <c r="T8" s="15" t="s">
        <v>19</v>
      </c>
      <c r="U8" s="14" t="s">
        <v>20</v>
      </c>
      <c r="V8" s="85" t="s">
        <v>32</v>
      </c>
      <c r="W8" s="86"/>
      <c r="X8" s="33" t="s">
        <v>26</v>
      </c>
      <c r="Y8" s="36" t="s">
        <v>40</v>
      </c>
      <c r="Z8" s="36" t="s">
        <v>41</v>
      </c>
      <c r="AA8" s="36" t="s">
        <v>45</v>
      </c>
      <c r="AB8" s="78"/>
    </row>
    <row r="9" spans="1:29" s="11" customFormat="1" ht="4.5" customHeight="1" x14ac:dyDescent="0.25">
      <c r="A9" s="32"/>
      <c r="B9" s="32"/>
      <c r="C9" s="32"/>
      <c r="D9" s="32"/>
      <c r="E9" s="17"/>
      <c r="F9" s="17"/>
      <c r="G9" s="18"/>
      <c r="H9" s="19"/>
      <c r="I9" s="18"/>
      <c r="J9" s="19"/>
      <c r="K9" s="18"/>
      <c r="L9" s="19"/>
      <c r="M9" s="18"/>
      <c r="N9" s="19"/>
      <c r="O9" s="18"/>
      <c r="P9" s="19"/>
      <c r="Q9" s="18"/>
      <c r="R9" s="19"/>
      <c r="S9" s="18"/>
      <c r="T9" s="19"/>
      <c r="U9" s="18"/>
      <c r="V9" s="20"/>
      <c r="W9" s="21"/>
      <c r="X9" s="22"/>
      <c r="Y9" s="23"/>
      <c r="Z9" s="23"/>
      <c r="AA9" s="23"/>
      <c r="AB9" s="6"/>
    </row>
    <row r="10" spans="1:29" s="24" customFormat="1" ht="24" customHeight="1" x14ac:dyDescent="0.25">
      <c r="A10" s="66" t="s">
        <v>27</v>
      </c>
      <c r="B10" s="66"/>
      <c r="C10" s="66"/>
      <c r="D10" s="66"/>
      <c r="E10" s="37">
        <f t="shared" ref="E10:E26" si="0">SUM(F10:AA10)</f>
        <v>639801</v>
      </c>
      <c r="F10" s="37">
        <f>SUM(F13:F26)</f>
        <v>35641</v>
      </c>
      <c r="G10" s="37">
        <f t="shared" ref="G10:AA10" si="1">SUM(G13:G26)</f>
        <v>37886</v>
      </c>
      <c r="H10" s="37">
        <f t="shared" si="1"/>
        <v>38447</v>
      </c>
      <c r="I10" s="37">
        <f t="shared" si="1"/>
        <v>39750</v>
      </c>
      <c r="J10" s="37">
        <f t="shared" si="1"/>
        <v>43754</v>
      </c>
      <c r="K10" s="37">
        <f t="shared" si="1"/>
        <v>44915</v>
      </c>
      <c r="L10" s="37">
        <f t="shared" si="1"/>
        <v>46517</v>
      </c>
      <c r="M10" s="37">
        <f t="shared" si="1"/>
        <v>49453</v>
      </c>
      <c r="N10" s="37">
        <f t="shared" si="1"/>
        <v>50708</v>
      </c>
      <c r="O10" s="37">
        <f t="shared" si="1"/>
        <v>53926</v>
      </c>
      <c r="P10" s="37">
        <f t="shared" si="1"/>
        <v>49808</v>
      </c>
      <c r="Q10" s="37">
        <f t="shared" si="1"/>
        <v>41838</v>
      </c>
      <c r="R10" s="37">
        <f t="shared" si="1"/>
        <v>32256</v>
      </c>
      <c r="S10" s="37">
        <f t="shared" si="1"/>
        <v>24321</v>
      </c>
      <c r="T10" s="37">
        <f t="shared" si="1"/>
        <v>16900</v>
      </c>
      <c r="U10" s="37">
        <f t="shared" si="1"/>
        <v>11216</v>
      </c>
      <c r="V10" s="37">
        <f t="shared" si="1"/>
        <v>13075</v>
      </c>
      <c r="W10" s="38"/>
      <c r="X10" s="37">
        <f t="shared" si="1"/>
        <v>0</v>
      </c>
      <c r="Y10" s="37">
        <f>SUM(Y13:Y26)</f>
        <v>995</v>
      </c>
      <c r="Z10" s="37">
        <f t="shared" si="1"/>
        <v>3906</v>
      </c>
      <c r="AA10" s="39">
        <f t="shared" si="1"/>
        <v>4489</v>
      </c>
      <c r="AB10" s="40" t="s">
        <v>77</v>
      </c>
      <c r="AC10" s="41"/>
    </row>
    <row r="11" spans="1:29" s="25" customFormat="1" ht="21" customHeight="1" x14ac:dyDescent="0.5">
      <c r="B11" s="25" t="s">
        <v>2</v>
      </c>
      <c r="E11" s="42">
        <f t="shared" si="0"/>
        <v>158707</v>
      </c>
      <c r="F11" s="43">
        <v>8531</v>
      </c>
      <c r="G11" s="43">
        <v>9351</v>
      </c>
      <c r="H11" s="43">
        <v>9493</v>
      </c>
      <c r="I11" s="43">
        <v>9529</v>
      </c>
      <c r="J11" s="43">
        <v>10267</v>
      </c>
      <c r="K11" s="43">
        <v>11021</v>
      </c>
      <c r="L11" s="43">
        <v>11426</v>
      </c>
      <c r="M11" s="43">
        <v>11859</v>
      </c>
      <c r="N11" s="43">
        <v>12255</v>
      </c>
      <c r="O11" s="43">
        <v>13025</v>
      </c>
      <c r="P11" s="43">
        <v>12301</v>
      </c>
      <c r="Q11" s="43">
        <v>10936</v>
      </c>
      <c r="R11" s="43">
        <v>8802</v>
      </c>
      <c r="S11" s="43">
        <v>6658</v>
      </c>
      <c r="T11" s="44">
        <v>4749</v>
      </c>
      <c r="U11" s="45">
        <v>3048</v>
      </c>
      <c r="V11" s="45">
        <v>3590</v>
      </c>
      <c r="W11" s="46"/>
      <c r="X11" s="47">
        <v>0</v>
      </c>
      <c r="Y11" s="48">
        <v>289</v>
      </c>
      <c r="Z11" s="43">
        <v>535</v>
      </c>
      <c r="AA11" s="49">
        <v>1042</v>
      </c>
      <c r="AB11" s="50" t="s">
        <v>23</v>
      </c>
      <c r="AC11" s="51"/>
    </row>
    <row r="12" spans="1:29" s="25" customFormat="1" ht="21" customHeight="1" x14ac:dyDescent="0.5">
      <c r="B12" s="25" t="s">
        <v>3</v>
      </c>
      <c r="E12" s="42">
        <f t="shared" si="0"/>
        <v>481094</v>
      </c>
      <c r="F12" s="42">
        <v>27110</v>
      </c>
      <c r="G12" s="42">
        <v>28535</v>
      </c>
      <c r="H12" s="42">
        <v>28954</v>
      </c>
      <c r="I12" s="42">
        <v>30221</v>
      </c>
      <c r="J12" s="42">
        <v>33487</v>
      </c>
      <c r="K12" s="42">
        <v>33894</v>
      </c>
      <c r="L12" s="42">
        <v>35091</v>
      </c>
      <c r="M12" s="42">
        <v>37594</v>
      </c>
      <c r="N12" s="42">
        <v>38453</v>
      </c>
      <c r="O12" s="42">
        <v>40901</v>
      </c>
      <c r="P12" s="42">
        <v>37507</v>
      </c>
      <c r="Q12" s="42">
        <v>30902</v>
      </c>
      <c r="R12" s="42">
        <v>23454</v>
      </c>
      <c r="S12" s="42">
        <v>17663</v>
      </c>
      <c r="T12" s="42">
        <v>12151</v>
      </c>
      <c r="U12" s="42">
        <v>8168</v>
      </c>
      <c r="V12" s="42">
        <v>9485</v>
      </c>
      <c r="W12" s="52"/>
      <c r="X12" s="47">
        <v>0</v>
      </c>
      <c r="Y12" s="42">
        <v>706</v>
      </c>
      <c r="Z12" s="42">
        <v>3371</v>
      </c>
      <c r="AA12" s="53">
        <v>3447</v>
      </c>
      <c r="AB12" s="50" t="s">
        <v>24</v>
      </c>
      <c r="AC12" s="51"/>
    </row>
    <row r="13" spans="1:29" s="25" customFormat="1" ht="21" customHeight="1" x14ac:dyDescent="0.5">
      <c r="A13" s="25" t="s">
        <v>50</v>
      </c>
      <c r="E13" s="42">
        <f t="shared" si="0"/>
        <v>123633</v>
      </c>
      <c r="F13" s="53">
        <v>6486</v>
      </c>
      <c r="G13" s="53">
        <v>6829</v>
      </c>
      <c r="H13" s="53">
        <v>7224</v>
      </c>
      <c r="I13" s="53">
        <v>7382</v>
      </c>
      <c r="J13" s="53">
        <v>8731</v>
      </c>
      <c r="K13" s="53">
        <v>8511</v>
      </c>
      <c r="L13" s="53">
        <v>8718</v>
      </c>
      <c r="M13" s="53">
        <v>8976</v>
      </c>
      <c r="N13" s="53">
        <v>9396</v>
      </c>
      <c r="O13" s="53">
        <v>10419</v>
      </c>
      <c r="P13" s="53">
        <v>9740</v>
      </c>
      <c r="Q13" s="53">
        <v>8557</v>
      </c>
      <c r="R13" s="53">
        <v>6756</v>
      </c>
      <c r="S13" s="53">
        <v>5236</v>
      </c>
      <c r="T13" s="53">
        <v>3623</v>
      </c>
      <c r="U13" s="42">
        <v>2348</v>
      </c>
      <c r="V13" s="42">
        <v>2839</v>
      </c>
      <c r="W13" s="46"/>
      <c r="X13" s="54">
        <v>0</v>
      </c>
      <c r="Y13" s="55">
        <v>400</v>
      </c>
      <c r="Z13" s="53">
        <v>276</v>
      </c>
      <c r="AA13" s="49">
        <v>1186</v>
      </c>
      <c r="AB13" s="56" t="s">
        <v>65</v>
      </c>
      <c r="AC13" s="51"/>
    </row>
    <row r="14" spans="1:29" s="25" customFormat="1" ht="21" customHeight="1" x14ac:dyDescent="0.5">
      <c r="A14" s="25" t="s">
        <v>51</v>
      </c>
      <c r="E14" s="42">
        <f t="shared" si="0"/>
        <v>26406</v>
      </c>
      <c r="F14" s="53">
        <v>1534</v>
      </c>
      <c r="G14" s="53">
        <v>1681</v>
      </c>
      <c r="H14" s="53">
        <v>1645</v>
      </c>
      <c r="I14" s="53">
        <v>1704</v>
      </c>
      <c r="J14" s="53">
        <v>1797</v>
      </c>
      <c r="K14" s="53">
        <v>2010</v>
      </c>
      <c r="L14" s="53">
        <v>2087</v>
      </c>
      <c r="M14" s="53">
        <v>2086</v>
      </c>
      <c r="N14" s="53">
        <v>2224</v>
      </c>
      <c r="O14" s="53">
        <v>2210</v>
      </c>
      <c r="P14" s="53">
        <v>2034</v>
      </c>
      <c r="Q14" s="53">
        <v>1701</v>
      </c>
      <c r="R14" s="53">
        <v>1310</v>
      </c>
      <c r="S14" s="53">
        <v>880</v>
      </c>
      <c r="T14" s="53">
        <v>567</v>
      </c>
      <c r="U14" s="42">
        <v>359</v>
      </c>
      <c r="V14" s="42">
        <v>402</v>
      </c>
      <c r="W14" s="46"/>
      <c r="X14" s="54">
        <v>0</v>
      </c>
      <c r="Y14" s="55">
        <v>26</v>
      </c>
      <c r="Z14" s="53">
        <v>143</v>
      </c>
      <c r="AA14" s="49">
        <v>6</v>
      </c>
      <c r="AB14" s="56" t="s">
        <v>66</v>
      </c>
      <c r="AC14" s="51"/>
    </row>
    <row r="15" spans="1:29" s="25" customFormat="1" ht="21" customHeight="1" x14ac:dyDescent="0.5">
      <c r="A15" s="25" t="s">
        <v>52</v>
      </c>
      <c r="E15" s="42">
        <f t="shared" si="0"/>
        <v>61147</v>
      </c>
      <c r="F15" s="53">
        <v>3084</v>
      </c>
      <c r="G15" s="53">
        <v>3400</v>
      </c>
      <c r="H15" s="53">
        <v>3475</v>
      </c>
      <c r="I15" s="53">
        <v>3747</v>
      </c>
      <c r="J15" s="53">
        <v>4118</v>
      </c>
      <c r="K15" s="53">
        <v>4054</v>
      </c>
      <c r="L15" s="53">
        <v>4250</v>
      </c>
      <c r="M15" s="53">
        <v>4362</v>
      </c>
      <c r="N15" s="53">
        <v>4379</v>
      </c>
      <c r="O15" s="53">
        <v>4902</v>
      </c>
      <c r="P15" s="53">
        <v>5095</v>
      </c>
      <c r="Q15" s="53">
        <v>4557</v>
      </c>
      <c r="R15" s="53">
        <v>3514</v>
      </c>
      <c r="S15" s="53">
        <v>2533</v>
      </c>
      <c r="T15" s="53">
        <v>1884</v>
      </c>
      <c r="U15" s="42">
        <v>1218</v>
      </c>
      <c r="V15" s="42">
        <v>1473</v>
      </c>
      <c r="W15" s="46"/>
      <c r="X15" s="54">
        <v>0</v>
      </c>
      <c r="Y15" s="54">
        <v>31</v>
      </c>
      <c r="Z15" s="55">
        <v>1047</v>
      </c>
      <c r="AA15" s="49">
        <v>24</v>
      </c>
      <c r="AB15" s="56" t="s">
        <v>78</v>
      </c>
      <c r="AC15" s="51"/>
    </row>
    <row r="16" spans="1:29" s="25" customFormat="1" ht="21" customHeight="1" x14ac:dyDescent="0.5">
      <c r="A16" s="25" t="s">
        <v>53</v>
      </c>
      <c r="E16" s="42">
        <f t="shared" si="0"/>
        <v>41658</v>
      </c>
      <c r="F16" s="53">
        <v>2535</v>
      </c>
      <c r="G16" s="53">
        <v>2923</v>
      </c>
      <c r="H16" s="53">
        <v>2743</v>
      </c>
      <c r="I16" s="53">
        <v>2791</v>
      </c>
      <c r="J16" s="53">
        <v>2867</v>
      </c>
      <c r="K16" s="53">
        <v>2889</v>
      </c>
      <c r="L16" s="53">
        <v>3038</v>
      </c>
      <c r="M16" s="53">
        <v>3385</v>
      </c>
      <c r="N16" s="53">
        <v>3447</v>
      </c>
      <c r="O16" s="53">
        <v>3486</v>
      </c>
      <c r="P16" s="53">
        <v>3065</v>
      </c>
      <c r="Q16" s="53">
        <v>2471</v>
      </c>
      <c r="R16" s="53">
        <v>1839</v>
      </c>
      <c r="S16" s="53">
        <v>1270</v>
      </c>
      <c r="T16" s="53">
        <v>891</v>
      </c>
      <c r="U16" s="42">
        <v>583</v>
      </c>
      <c r="V16" s="42">
        <v>628</v>
      </c>
      <c r="W16" s="46"/>
      <c r="X16" s="54">
        <v>0</v>
      </c>
      <c r="Y16" s="55">
        <v>39</v>
      </c>
      <c r="Z16" s="53">
        <v>600</v>
      </c>
      <c r="AA16" s="49">
        <v>168</v>
      </c>
      <c r="AB16" s="56" t="s">
        <v>79</v>
      </c>
      <c r="AC16" s="51"/>
    </row>
    <row r="17" spans="1:29" s="25" customFormat="1" ht="21" customHeight="1" x14ac:dyDescent="0.5">
      <c r="A17" s="25" t="s">
        <v>54</v>
      </c>
      <c r="E17" s="42">
        <f t="shared" si="0"/>
        <v>51739</v>
      </c>
      <c r="F17" s="53">
        <v>2880</v>
      </c>
      <c r="G17" s="53">
        <v>2994</v>
      </c>
      <c r="H17" s="53">
        <v>3199</v>
      </c>
      <c r="I17" s="53">
        <v>3183</v>
      </c>
      <c r="J17" s="53">
        <v>3413</v>
      </c>
      <c r="K17" s="53">
        <v>3507</v>
      </c>
      <c r="L17" s="53">
        <v>3943</v>
      </c>
      <c r="M17" s="53">
        <v>4124</v>
      </c>
      <c r="N17" s="53">
        <v>4193</v>
      </c>
      <c r="O17" s="53">
        <v>4352</v>
      </c>
      <c r="P17" s="53">
        <v>4080</v>
      </c>
      <c r="Q17" s="53">
        <v>3253</v>
      </c>
      <c r="R17" s="53">
        <v>2278</v>
      </c>
      <c r="S17" s="53">
        <v>1807</v>
      </c>
      <c r="T17" s="53">
        <v>1229</v>
      </c>
      <c r="U17" s="42">
        <v>882</v>
      </c>
      <c r="V17" s="42">
        <v>1211</v>
      </c>
      <c r="W17" s="46"/>
      <c r="X17" s="54">
        <v>0</v>
      </c>
      <c r="Y17" s="55">
        <v>27</v>
      </c>
      <c r="Z17" s="53">
        <v>131</v>
      </c>
      <c r="AA17" s="49">
        <v>1053</v>
      </c>
      <c r="AB17" s="56" t="s">
        <v>67</v>
      </c>
      <c r="AC17" s="51"/>
    </row>
    <row r="18" spans="1:29" s="25" customFormat="1" ht="21" customHeight="1" x14ac:dyDescent="0.5">
      <c r="A18" s="25" t="s">
        <v>55</v>
      </c>
      <c r="E18" s="42">
        <f t="shared" si="0"/>
        <v>11575</v>
      </c>
      <c r="F18" s="53">
        <v>599</v>
      </c>
      <c r="G18" s="53">
        <v>623</v>
      </c>
      <c r="H18" s="53">
        <v>702</v>
      </c>
      <c r="I18" s="53">
        <v>688</v>
      </c>
      <c r="J18" s="53">
        <v>801</v>
      </c>
      <c r="K18" s="53">
        <v>756</v>
      </c>
      <c r="L18" s="53">
        <v>887</v>
      </c>
      <c r="M18" s="53">
        <v>922</v>
      </c>
      <c r="N18" s="53">
        <v>886</v>
      </c>
      <c r="O18" s="53">
        <v>1084</v>
      </c>
      <c r="P18" s="53">
        <v>978</v>
      </c>
      <c r="Q18" s="53">
        <v>774</v>
      </c>
      <c r="R18" s="53">
        <v>524</v>
      </c>
      <c r="S18" s="53">
        <v>426</v>
      </c>
      <c r="T18" s="53">
        <v>310</v>
      </c>
      <c r="U18" s="42">
        <v>201</v>
      </c>
      <c r="V18" s="42">
        <v>283</v>
      </c>
      <c r="W18" s="46"/>
      <c r="X18" s="54">
        <v>0</v>
      </c>
      <c r="Y18" s="55">
        <v>8</v>
      </c>
      <c r="Z18" s="53">
        <v>96</v>
      </c>
      <c r="AA18" s="49">
        <v>27</v>
      </c>
      <c r="AB18" s="56" t="s">
        <v>68</v>
      </c>
      <c r="AC18" s="51"/>
    </row>
    <row r="19" spans="1:29" s="25" customFormat="1" ht="21" customHeight="1" x14ac:dyDescent="0.5">
      <c r="A19" s="25" t="s">
        <v>56</v>
      </c>
      <c r="E19" s="42">
        <f t="shared" si="0"/>
        <v>22266</v>
      </c>
      <c r="F19" s="53">
        <v>1310</v>
      </c>
      <c r="G19" s="53">
        <v>1305</v>
      </c>
      <c r="H19" s="53">
        <v>1298</v>
      </c>
      <c r="I19" s="53">
        <v>1186</v>
      </c>
      <c r="J19" s="53">
        <v>1486</v>
      </c>
      <c r="K19" s="53">
        <v>1597</v>
      </c>
      <c r="L19" s="53">
        <v>1815</v>
      </c>
      <c r="M19" s="53">
        <v>1814</v>
      </c>
      <c r="N19" s="53">
        <v>1706</v>
      </c>
      <c r="O19" s="53">
        <v>1907</v>
      </c>
      <c r="P19" s="53">
        <v>1760</v>
      </c>
      <c r="Q19" s="53">
        <v>1540</v>
      </c>
      <c r="R19" s="53">
        <v>1025</v>
      </c>
      <c r="S19" s="53">
        <v>760</v>
      </c>
      <c r="T19" s="53">
        <v>582</v>
      </c>
      <c r="U19" s="42">
        <v>390</v>
      </c>
      <c r="V19" s="42">
        <v>524</v>
      </c>
      <c r="W19" s="46"/>
      <c r="X19" s="54">
        <v>0</v>
      </c>
      <c r="Y19" s="55">
        <v>13</v>
      </c>
      <c r="Z19" s="53">
        <v>176</v>
      </c>
      <c r="AA19" s="49">
        <v>72</v>
      </c>
      <c r="AB19" s="56" t="s">
        <v>69</v>
      </c>
      <c r="AC19" s="51"/>
    </row>
    <row r="20" spans="1:29" s="25" customFormat="1" ht="21" customHeight="1" x14ac:dyDescent="0.5">
      <c r="A20" s="25" t="s">
        <v>57</v>
      </c>
      <c r="B20" s="26"/>
      <c r="C20" s="26"/>
      <c r="D20" s="26"/>
      <c r="E20" s="42">
        <f t="shared" si="0"/>
        <v>28502</v>
      </c>
      <c r="F20" s="53">
        <v>1479</v>
      </c>
      <c r="G20" s="53">
        <v>1564</v>
      </c>
      <c r="H20" s="53">
        <v>1647</v>
      </c>
      <c r="I20" s="53">
        <v>1665</v>
      </c>
      <c r="J20" s="53">
        <v>1701</v>
      </c>
      <c r="K20" s="53">
        <v>1760</v>
      </c>
      <c r="L20" s="53">
        <v>1833</v>
      </c>
      <c r="M20" s="53">
        <v>1981</v>
      </c>
      <c r="N20" s="53">
        <v>2171</v>
      </c>
      <c r="O20" s="53">
        <v>2222</v>
      </c>
      <c r="P20" s="53">
        <v>2108</v>
      </c>
      <c r="Q20" s="53">
        <v>1844</v>
      </c>
      <c r="R20" s="53">
        <v>1491</v>
      </c>
      <c r="S20" s="53">
        <v>1222</v>
      </c>
      <c r="T20" s="53">
        <v>939</v>
      </c>
      <c r="U20" s="42">
        <v>611</v>
      </c>
      <c r="V20" s="42">
        <v>845</v>
      </c>
      <c r="W20" s="46"/>
      <c r="X20" s="54">
        <v>0</v>
      </c>
      <c r="Y20" s="55">
        <v>12</v>
      </c>
      <c r="Z20" s="53">
        <v>1261</v>
      </c>
      <c r="AA20" s="49">
        <v>146</v>
      </c>
      <c r="AB20" s="57" t="s">
        <v>70</v>
      </c>
      <c r="AC20" s="51"/>
    </row>
    <row r="21" spans="1:29" s="25" customFormat="1" ht="21" customHeight="1" x14ac:dyDescent="0.5">
      <c r="A21" s="25" t="s">
        <v>58</v>
      </c>
      <c r="B21" s="26"/>
      <c r="C21" s="26"/>
      <c r="D21" s="26"/>
      <c r="E21" s="42">
        <f t="shared" si="0"/>
        <v>111769</v>
      </c>
      <c r="F21" s="53">
        <v>6027</v>
      </c>
      <c r="G21" s="53">
        <v>6359</v>
      </c>
      <c r="H21" s="53">
        <v>6360</v>
      </c>
      <c r="I21" s="53">
        <v>6835</v>
      </c>
      <c r="J21" s="53">
        <v>7472</v>
      </c>
      <c r="K21" s="53">
        <v>7896</v>
      </c>
      <c r="L21" s="53">
        <v>7646</v>
      </c>
      <c r="M21" s="53">
        <v>8533</v>
      </c>
      <c r="N21" s="53">
        <v>8981</v>
      </c>
      <c r="O21" s="53">
        <v>9719</v>
      </c>
      <c r="P21" s="53">
        <v>8938</v>
      </c>
      <c r="Q21" s="53">
        <v>7595</v>
      </c>
      <c r="R21" s="53">
        <v>6127</v>
      </c>
      <c r="S21" s="53">
        <v>4725</v>
      </c>
      <c r="T21" s="53">
        <v>3263</v>
      </c>
      <c r="U21" s="42">
        <v>2165</v>
      </c>
      <c r="V21" s="42">
        <v>2284</v>
      </c>
      <c r="W21" s="46"/>
      <c r="X21" s="54">
        <v>0</v>
      </c>
      <c r="Y21" s="55">
        <v>86</v>
      </c>
      <c r="Z21" s="53">
        <v>94</v>
      </c>
      <c r="AA21" s="49">
        <v>664</v>
      </c>
      <c r="AB21" s="57" t="s">
        <v>71</v>
      </c>
      <c r="AC21" s="51"/>
    </row>
    <row r="22" spans="1:29" s="25" customFormat="1" ht="21" customHeight="1" x14ac:dyDescent="0.5">
      <c r="A22" s="25" t="s">
        <v>59</v>
      </c>
      <c r="B22" s="26"/>
      <c r="C22" s="26"/>
      <c r="D22" s="26"/>
      <c r="E22" s="42">
        <f t="shared" si="0"/>
        <v>34593</v>
      </c>
      <c r="F22" s="53">
        <v>2064</v>
      </c>
      <c r="G22" s="53">
        <v>2108</v>
      </c>
      <c r="H22" s="53">
        <v>2118</v>
      </c>
      <c r="I22" s="53">
        <v>2174</v>
      </c>
      <c r="J22" s="53">
        <v>2326</v>
      </c>
      <c r="K22" s="53">
        <v>2566</v>
      </c>
      <c r="L22" s="53">
        <v>2760</v>
      </c>
      <c r="M22" s="53">
        <v>2878</v>
      </c>
      <c r="N22" s="53">
        <v>2808</v>
      </c>
      <c r="O22" s="53">
        <v>2813</v>
      </c>
      <c r="P22" s="53">
        <v>2563</v>
      </c>
      <c r="Q22" s="53">
        <v>2160</v>
      </c>
      <c r="R22" s="53">
        <v>1635</v>
      </c>
      <c r="S22" s="53">
        <v>1228</v>
      </c>
      <c r="T22" s="53">
        <v>871</v>
      </c>
      <c r="U22" s="42">
        <v>566</v>
      </c>
      <c r="V22" s="42">
        <v>648</v>
      </c>
      <c r="W22" s="46"/>
      <c r="X22" s="54">
        <v>0</v>
      </c>
      <c r="Y22" s="55">
        <v>14</v>
      </c>
      <c r="Z22" s="53">
        <v>16</v>
      </c>
      <c r="AA22" s="49">
        <v>277</v>
      </c>
      <c r="AB22" s="57" t="s">
        <v>72</v>
      </c>
      <c r="AC22" s="51"/>
    </row>
    <row r="23" spans="1:29" s="25" customFormat="1" ht="21" customHeight="1" x14ac:dyDescent="0.5">
      <c r="A23" s="25" t="s">
        <v>60</v>
      </c>
      <c r="B23" s="26"/>
      <c r="C23" s="26"/>
      <c r="D23" s="26"/>
      <c r="E23" s="42">
        <f t="shared" si="0"/>
        <v>24743</v>
      </c>
      <c r="F23" s="53">
        <v>1420</v>
      </c>
      <c r="G23" s="53">
        <v>1512</v>
      </c>
      <c r="H23" s="53">
        <v>1513</v>
      </c>
      <c r="I23" s="53">
        <v>1529</v>
      </c>
      <c r="J23" s="53">
        <v>1642</v>
      </c>
      <c r="K23" s="53">
        <v>1777</v>
      </c>
      <c r="L23" s="53">
        <v>1878</v>
      </c>
      <c r="M23" s="53">
        <v>2062</v>
      </c>
      <c r="N23" s="53">
        <v>2073</v>
      </c>
      <c r="O23" s="53">
        <v>2179</v>
      </c>
      <c r="P23" s="53">
        <v>1958</v>
      </c>
      <c r="Q23" s="53">
        <v>1544</v>
      </c>
      <c r="R23" s="53">
        <v>1203</v>
      </c>
      <c r="S23" s="53">
        <v>884</v>
      </c>
      <c r="T23" s="53">
        <v>569</v>
      </c>
      <c r="U23" s="42">
        <v>426</v>
      </c>
      <c r="V23" s="42">
        <v>497</v>
      </c>
      <c r="W23" s="46"/>
      <c r="X23" s="54">
        <v>0</v>
      </c>
      <c r="Y23" s="55">
        <v>8</v>
      </c>
      <c r="Z23" s="53">
        <v>11</v>
      </c>
      <c r="AA23" s="49">
        <v>58</v>
      </c>
      <c r="AB23" s="57" t="s">
        <v>73</v>
      </c>
      <c r="AC23" s="51"/>
    </row>
    <row r="24" spans="1:29" s="25" customFormat="1" ht="21" customHeight="1" x14ac:dyDescent="0.5">
      <c r="A24" s="25" t="s">
        <v>61</v>
      </c>
      <c r="B24" s="26"/>
      <c r="C24" s="26"/>
      <c r="D24" s="26"/>
      <c r="E24" s="42">
        <f t="shared" si="0"/>
        <v>42088</v>
      </c>
      <c r="F24" s="53">
        <v>2641</v>
      </c>
      <c r="G24" s="53">
        <v>2874</v>
      </c>
      <c r="H24" s="53">
        <v>2720</v>
      </c>
      <c r="I24" s="53">
        <v>2970</v>
      </c>
      <c r="J24" s="53">
        <v>3220</v>
      </c>
      <c r="K24" s="53">
        <v>3167</v>
      </c>
      <c r="L24" s="53">
        <v>3304</v>
      </c>
      <c r="M24" s="53">
        <v>3572</v>
      </c>
      <c r="N24" s="53">
        <v>3524</v>
      </c>
      <c r="O24" s="53">
        <v>3574</v>
      </c>
      <c r="P24" s="53">
        <v>3073</v>
      </c>
      <c r="Q24" s="53">
        <v>2338</v>
      </c>
      <c r="R24" s="53">
        <v>1755</v>
      </c>
      <c r="S24" s="53">
        <v>1269</v>
      </c>
      <c r="T24" s="53">
        <v>869</v>
      </c>
      <c r="U24" s="42">
        <v>586</v>
      </c>
      <c r="V24" s="42">
        <v>535</v>
      </c>
      <c r="W24" s="46"/>
      <c r="X24" s="54">
        <v>0</v>
      </c>
      <c r="Y24" s="55">
        <v>33</v>
      </c>
      <c r="Z24" s="53">
        <v>26</v>
      </c>
      <c r="AA24" s="49">
        <v>38</v>
      </c>
      <c r="AB24" s="57" t="s">
        <v>74</v>
      </c>
      <c r="AC24" s="51"/>
    </row>
    <row r="25" spans="1:29" s="25" customFormat="1" ht="21" customHeight="1" x14ac:dyDescent="0.5">
      <c r="A25" s="25" t="s">
        <v>62</v>
      </c>
      <c r="B25" s="26"/>
      <c r="C25" s="26"/>
      <c r="D25" s="26"/>
      <c r="E25" s="42">
        <f t="shared" si="0"/>
        <v>34710</v>
      </c>
      <c r="F25" s="53">
        <v>1983</v>
      </c>
      <c r="G25" s="53">
        <v>2142</v>
      </c>
      <c r="H25" s="53">
        <v>2216</v>
      </c>
      <c r="I25" s="53">
        <v>2303</v>
      </c>
      <c r="J25" s="53">
        <v>2479</v>
      </c>
      <c r="K25" s="53">
        <v>2540</v>
      </c>
      <c r="L25" s="53">
        <v>2527</v>
      </c>
      <c r="M25" s="53">
        <v>2810</v>
      </c>
      <c r="N25" s="53">
        <v>2996</v>
      </c>
      <c r="O25" s="53">
        <v>2919</v>
      </c>
      <c r="P25" s="53">
        <v>2498</v>
      </c>
      <c r="Q25" s="53">
        <v>1992</v>
      </c>
      <c r="R25" s="53">
        <v>1579</v>
      </c>
      <c r="S25" s="53">
        <v>1195</v>
      </c>
      <c r="T25" s="53">
        <v>733</v>
      </c>
      <c r="U25" s="42">
        <v>492</v>
      </c>
      <c r="V25" s="42">
        <v>471</v>
      </c>
      <c r="W25" s="46"/>
      <c r="X25" s="54">
        <v>0</v>
      </c>
      <c r="Y25" s="55">
        <v>277</v>
      </c>
      <c r="Z25" s="53">
        <v>24</v>
      </c>
      <c r="AA25" s="49">
        <v>534</v>
      </c>
      <c r="AB25" s="56" t="s">
        <v>75</v>
      </c>
    </row>
    <row r="26" spans="1:29" s="11" customFormat="1" ht="18.75" customHeight="1" x14ac:dyDescent="0.25">
      <c r="A26" s="65" t="s">
        <v>63</v>
      </c>
      <c r="B26" s="30"/>
      <c r="C26" s="30"/>
      <c r="D26" s="30"/>
      <c r="E26" s="58">
        <f t="shared" si="0"/>
        <v>24972</v>
      </c>
      <c r="F26" s="59">
        <v>1599</v>
      </c>
      <c r="G26" s="53">
        <v>1572</v>
      </c>
      <c r="H26" s="53">
        <v>1587</v>
      </c>
      <c r="I26" s="53">
        <v>1593</v>
      </c>
      <c r="J26" s="53">
        <v>1701</v>
      </c>
      <c r="K26" s="53">
        <v>1885</v>
      </c>
      <c r="L26" s="53">
        <v>1831</v>
      </c>
      <c r="M26" s="53">
        <v>1948</v>
      </c>
      <c r="N26" s="53">
        <v>1924</v>
      </c>
      <c r="O26" s="53">
        <v>2140</v>
      </c>
      <c r="P26" s="53">
        <v>1918</v>
      </c>
      <c r="Q26" s="53">
        <v>1512</v>
      </c>
      <c r="R26" s="53">
        <v>1220</v>
      </c>
      <c r="S26" s="53">
        <v>886</v>
      </c>
      <c r="T26" s="53">
        <v>570</v>
      </c>
      <c r="U26" s="42">
        <v>389</v>
      </c>
      <c r="V26" s="58">
        <v>435</v>
      </c>
      <c r="W26" s="60"/>
      <c r="X26" s="61">
        <v>0</v>
      </c>
      <c r="Y26" s="62">
        <v>21</v>
      </c>
      <c r="Z26" s="59">
        <v>5</v>
      </c>
      <c r="AA26" s="63">
        <v>236</v>
      </c>
      <c r="AB26" s="64" t="s">
        <v>76</v>
      </c>
    </row>
    <row r="27" spans="1:29" s="11" customFormat="1" ht="6" customHeight="1" x14ac:dyDescent="0.25">
      <c r="A27" s="28"/>
      <c r="F27" s="29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AB27" s="12"/>
    </row>
    <row r="28" spans="1:29" s="7" customFormat="1" ht="22.5" customHeight="1" x14ac:dyDescent="0.25">
      <c r="A28" s="7" t="s">
        <v>47</v>
      </c>
      <c r="R28" s="7" t="s">
        <v>49</v>
      </c>
    </row>
    <row r="29" spans="1:29" s="7" customFormat="1" ht="22.5" customHeight="1" x14ac:dyDescent="0.25">
      <c r="A29" s="7" t="s">
        <v>29</v>
      </c>
      <c r="R29" s="7" t="s">
        <v>28</v>
      </c>
    </row>
    <row r="30" spans="1:29" s="11" customFormat="1" ht="13.5" x14ac:dyDescent="0.25"/>
    <row r="31" spans="1:29" x14ac:dyDescent="0.3">
      <c r="A31" s="11"/>
    </row>
  </sheetData>
  <mergeCells count="8">
    <mergeCell ref="A10:D10"/>
    <mergeCell ref="A4:D8"/>
    <mergeCell ref="F4:AA4"/>
    <mergeCell ref="AB4:AB8"/>
    <mergeCell ref="V5:W5"/>
    <mergeCell ref="V6:W6"/>
    <mergeCell ref="V7:W7"/>
    <mergeCell ref="V8:W8"/>
  </mergeCells>
  <pageMargins left="0.55118110236220474" right="0.35433070866141736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T-1.3ok</vt:lpstr>
      <vt:lpstr>'T-1.3ok'!Print_Area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KKD Windows7 V.11_x86</cp:lastModifiedBy>
  <cp:lastPrinted>2017-10-03T02:51:50Z</cp:lastPrinted>
  <dcterms:created xsi:type="dcterms:W3CDTF">2004-08-16T17:13:42Z</dcterms:created>
  <dcterms:modified xsi:type="dcterms:W3CDTF">2017-10-03T03:18:39Z</dcterms:modified>
</cp:coreProperties>
</file>