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สถิติแรงงาน\"/>
    </mc:Choice>
  </mc:AlternateContent>
  <bookViews>
    <workbookView xWindow="-90" yWindow="-30" windowWidth="10035" windowHeight="8115"/>
  </bookViews>
  <sheets>
    <sheet name="T-2.3" sheetId="11" r:id="rId1"/>
  </sheets>
  <definedNames>
    <definedName name="_xlnm.Print_Area" localSheetId="0">'T-2.3'!$A$1:$AA$26</definedName>
  </definedNames>
  <calcPr calcId="152511"/>
</workbook>
</file>

<file path=xl/calcChain.xml><?xml version="1.0" encoding="utf-8"?>
<calcChain xmlns="http://schemas.openxmlformats.org/spreadsheetml/2006/main">
  <c r="F17" i="11" l="1"/>
  <c r="I17" i="11"/>
  <c r="L17" i="11"/>
  <c r="O17" i="11"/>
  <c r="R17" i="11"/>
  <c r="R21" i="11" l="1"/>
  <c r="R19" i="11"/>
  <c r="R18" i="11"/>
  <c r="R16" i="11"/>
  <c r="R15" i="11"/>
  <c r="R13" i="11"/>
  <c r="R12" i="11"/>
  <c r="R11" i="11"/>
  <c r="T9" i="11"/>
  <c r="S9" i="11"/>
  <c r="R9" i="11" l="1"/>
  <c r="O21" i="11" l="1"/>
  <c r="O19" i="11"/>
  <c r="O18" i="11"/>
  <c r="O16" i="11"/>
  <c r="O15" i="11"/>
  <c r="O13" i="11"/>
  <c r="O12" i="11"/>
  <c r="O11" i="11"/>
  <c r="L21" i="11"/>
  <c r="L19" i="11"/>
  <c r="L18" i="11"/>
  <c r="L16" i="11"/>
  <c r="L15" i="11"/>
  <c r="L13" i="11"/>
  <c r="L12" i="11"/>
  <c r="L11" i="11"/>
  <c r="I21" i="11"/>
  <c r="I19" i="11"/>
  <c r="I18" i="11"/>
  <c r="I16" i="11"/>
  <c r="I15" i="11"/>
  <c r="I13" i="11"/>
  <c r="I12" i="11"/>
  <c r="I11" i="11"/>
  <c r="Q9" i="11"/>
  <c r="P9" i="11"/>
  <c r="N9" i="11"/>
  <c r="M9" i="11"/>
  <c r="K9" i="11"/>
  <c r="J9" i="11"/>
  <c r="F21" i="11"/>
  <c r="F19" i="11"/>
  <c r="F18" i="11"/>
  <c r="F16" i="11"/>
  <c r="F15" i="11"/>
  <c r="F13" i="11"/>
  <c r="F12" i="11"/>
  <c r="F11" i="11"/>
  <c r="G9" i="11"/>
  <c r="H9" i="11"/>
  <c r="I9" i="11" l="1"/>
  <c r="L9" i="11"/>
  <c r="O9" i="11"/>
  <c r="F9" i="11"/>
</calcChain>
</file>

<file path=xl/sharedStrings.xml><?xml version="1.0" encoding="utf-8"?>
<sst xmlns="http://schemas.openxmlformats.org/spreadsheetml/2006/main" count="95" uniqueCount="54">
  <si>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</si>
  <si>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</si>
  <si>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</si>
  <si>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</si>
  <si>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</si>
  <si>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</si>
  <si>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</si>
  <si>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</si>
  <si>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</si>
  <si>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</si>
  <si>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</si>
  <si>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</si>
  <si>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</si>
  <si>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</si>
  <si>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</si>
  <si>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</si>
  <si>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</si>
  <si>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</si>
  <si>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</si>
  <si>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</si>
  <si>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</si>
  <si>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</si>
  <si>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</si>
  <si>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</si>
  <si>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(หน่วยเป็นพัน  In thousands)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</si>
  <si>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</si>
  <si>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</si>
  <si>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</si>
  <si>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</si>
  <si>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</si>
  <si>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</si>
  <si>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</si>
  <si>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</si>
  <si>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</si>
  <si>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</si>
  <si>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</si>
  <si>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</si>
  <si>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</si>
  <si>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</si>
  <si>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</si>
  <si>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</si>
  <si>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</si>
  <si>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</si>
  <si>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</si>
  <si>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</si>
  <si>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</si>
  <si>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2559 (2016)</t>
  </si>
  <si>
    <t>2560 (2017)</t>
  </si>
  <si>
    <t>Service worker and sell goods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</si>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</sst>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#,##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91" fontId="7" fillId="0" borderId="4" xfId="0" applyNumberFormat="1" applyFont="1" applyFill="1" applyBorder="1"/>
    <xf numFmtId="191" fontId="6" fillId="0" borderId="4" xfId="0" applyNumberFormat="1" applyFont="1" applyBorder="1"/>
    <xf numFmtId="191" fontId="6" fillId="0" borderId="3" xfId="0" applyNumberFormat="1" applyFont="1" applyBorder="1"/>
    <xf numFmtId="191" fontId="8" fillId="0" borderId="3" xfId="0" applyNumberFormat="1" applyFont="1" applyBorder="1"/>
    <xf numFmtId="191" fontId="8" fillId="0" borderId="4" xfId="0" applyNumberFormat="1" applyFont="1" applyBorder="1"/>
    <xf numFmtId="191" fontId="8" fillId="0" borderId="0" xfId="0" applyNumberFormat="1" applyFont="1" applyBorder="1"/>
    <xf numFmtId="191" fontId="8" fillId="0" borderId="7" xfId="0" applyNumberFormat="1" applyFont="1" applyBorder="1"/>
    <xf numFmtId="191" fontId="6" fillId="0" borderId="3" xfId="0" applyNumberFormat="1" applyFont="1" applyBorder="1" applyAlignment="1">
      <alignment horizontal="right"/>
    </xf>
    <xf numFmtId="191" fontId="8" fillId="0" borderId="4" xfId="0" applyNumberFormat="1" applyFont="1" applyBorder="1" applyAlignment="1">
      <alignment horizontal="right"/>
    </xf>
    <xf numFmtId="191" fontId="8" fillId="0" borderId="7" xfId="0" applyNumberFormat="1" applyFont="1" applyBorder="1" applyAlignment="1">
      <alignment horizontal="right"/>
    </xf>
    <xf numFmtId="191" fontId="6" fillId="0" borderId="4" xfId="0" applyNumberFormat="1" applyFont="1" applyFill="1" applyBorder="1"/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</cellXfs>
  <cellStyles count="3">
    <cellStyle name="Comma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1616931</xdr:colOff>
      <xdr:row>0</xdr:row>
      <xdr:rowOff>38100</xdr:rowOff>
    </xdr:from>
    <xdr:to>
      <xdr:col>27</xdr:col>
      <xdr:colOff>168600</xdr:colOff>
      <xdr:row>25</xdr:row>
      <xdr:rowOff>152400</xdr:rowOff>
    </xdr:to>
    <xdr:grpSp>
      <xdr:nvGrpSpPr>
        <xdr:cNvPr id="1302" name="Group 190">
          <a:extLst>
            <a:ext uri="{FF2B5EF4-FFF2-40B4-BE49-F238E27FC236}">
              <a16:creationId xmlns="" xmlns:a16="http://schemas.microsoft.com/office/drawing/2014/main" id="{00000000-0008-0000-0200-000016050000}"/>
            </a:ext>
          </a:extLst>
        </xdr:cNvPr>
        <xdr:cNvGrpSpPr>
          <a:grpSpLocks/>
        </xdr:cNvGrpSpPr>
      </xdr:nvGrpSpPr>
      <xdr:grpSpPr bwMode="auto">
        <a:xfrm>
          <a:off x="9322656" y="38100"/>
          <a:ext cx="713844" cy="6172200"/>
          <a:chOff x="980" y="0"/>
          <a:chExt cx="62" cy="705"/>
        </a:xfrm>
      </xdr:grpSpPr>
      <xdr:sp macro="" textlink="">
        <xdr:nvSpPr>
          <xdr:cNvPr id="2219" name="Text Box 6">
            <a:extLst>
              <a:ext uri="{FF2B5EF4-FFF2-40B4-BE49-F238E27FC236}">
                <a16:creationId xmlns="" xmlns:a16="http://schemas.microsoft.com/office/drawing/2014/main" id="{00000000-0008-0000-0200-0000A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05" name="Straight Connector 12">
            <a:extLst>
              <a:ext uri="{FF2B5EF4-FFF2-40B4-BE49-F238E27FC236}">
                <a16:creationId xmlns="" xmlns:a16="http://schemas.microsoft.com/office/drawing/2014/main" id="{00000000-0008-0000-0200-00001905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7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6"/>
  <sheetViews>
    <sheetView showGridLines="0" tabSelected="1" zoomScaleNormal="100" workbookViewId="0">
      <selection activeCell="AB13" sqref="AB13"/>
    </sheetView>
  </sheetViews>
  <sheetFormatPr defaultColWidth="9.140625" defaultRowHeight="18.75" x14ac:dyDescent="0.3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3" style="5" customWidth="1"/>
    <col min="6" max="8" width="5.7109375" style="5" customWidth="1"/>
    <col min="9" max="20" width="5.28515625" style="5" customWidth="1"/>
    <col min="21" max="21" width="0.7109375" style="5" customWidth="1"/>
    <col min="22" max="22" width="27.285156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1" style="5" customWidth="1"/>
    <col min="27" max="27" width="4.140625" style="5" customWidth="1"/>
    <col min="28" max="16384" width="9.140625" style="5"/>
  </cols>
  <sheetData>
    <row r="1" spans="1:25" s="1" customFormat="1" x14ac:dyDescent="0.3">
      <c r="B1" s="1" t="s">
        <v>0</v>
      </c>
      <c r="D1" s="2">
        <v>2.2999999999999998</v>
      </c>
      <c r="E1" s="1" t="s">
        <v>49</v>
      </c>
    </row>
    <row r="2" spans="1:25" s="3" customFormat="1" x14ac:dyDescent="0.3">
      <c r="B2" s="1" t="s">
        <v>25</v>
      </c>
      <c r="C2" s="1"/>
      <c r="D2" s="2">
        <v>2.2999999999999998</v>
      </c>
      <c r="E2" s="1" t="s">
        <v>50</v>
      </c>
    </row>
    <row r="3" spans="1:2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24</v>
      </c>
    </row>
    <row r="4" spans="1:25" ht="21.75" customHeight="1" x14ac:dyDescent="0.3">
      <c r="A4" s="37" t="s">
        <v>12</v>
      </c>
      <c r="B4" s="37"/>
      <c r="C4" s="37"/>
      <c r="D4" s="37"/>
      <c r="E4" s="38"/>
      <c r="F4" s="48" t="s">
        <v>46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48" t="s">
        <v>47</v>
      </c>
      <c r="S4" s="49"/>
      <c r="T4" s="50"/>
      <c r="U4" s="36" t="s">
        <v>11</v>
      </c>
      <c r="V4" s="37"/>
    </row>
    <row r="5" spans="1:25" s="7" customFormat="1" ht="15.75" customHeight="1" x14ac:dyDescent="0.25">
      <c r="A5" s="56"/>
      <c r="B5" s="56"/>
      <c r="C5" s="56"/>
      <c r="D5" s="56"/>
      <c r="E5" s="58"/>
      <c r="F5" s="42" t="s">
        <v>20</v>
      </c>
      <c r="G5" s="43"/>
      <c r="H5" s="44"/>
      <c r="I5" s="42" t="s">
        <v>21</v>
      </c>
      <c r="J5" s="43"/>
      <c r="K5" s="44"/>
      <c r="L5" s="42" t="s">
        <v>22</v>
      </c>
      <c r="M5" s="43"/>
      <c r="N5" s="44"/>
      <c r="O5" s="42" t="s">
        <v>19</v>
      </c>
      <c r="P5" s="43"/>
      <c r="Q5" s="44"/>
      <c r="R5" s="42" t="s">
        <v>20</v>
      </c>
      <c r="S5" s="53"/>
      <c r="T5" s="54"/>
      <c r="U5" s="55"/>
      <c r="V5" s="56"/>
      <c r="W5" s="17"/>
      <c r="X5" s="17"/>
      <c r="Y5" s="17"/>
    </row>
    <row r="6" spans="1:25" s="7" customFormat="1" ht="18" customHeight="1" x14ac:dyDescent="0.25">
      <c r="A6" s="56"/>
      <c r="B6" s="56"/>
      <c r="C6" s="56"/>
      <c r="D6" s="56"/>
      <c r="E6" s="58"/>
      <c r="F6" s="45" t="s">
        <v>15</v>
      </c>
      <c r="G6" s="46"/>
      <c r="H6" s="47"/>
      <c r="I6" s="45" t="s">
        <v>16</v>
      </c>
      <c r="J6" s="46"/>
      <c r="K6" s="47"/>
      <c r="L6" s="45" t="s">
        <v>17</v>
      </c>
      <c r="M6" s="46"/>
      <c r="N6" s="47"/>
      <c r="O6" s="45" t="s">
        <v>18</v>
      </c>
      <c r="P6" s="46"/>
      <c r="Q6" s="47"/>
      <c r="R6" s="45" t="s">
        <v>15</v>
      </c>
      <c r="S6" s="46"/>
      <c r="T6" s="47"/>
      <c r="U6" s="55"/>
      <c r="V6" s="56"/>
      <c r="W6" s="18"/>
      <c r="X6" s="18"/>
      <c r="Y6" s="18"/>
    </row>
    <row r="7" spans="1:25" s="7" customFormat="1" ht="18.75" customHeight="1" x14ac:dyDescent="0.25">
      <c r="A7" s="56"/>
      <c r="B7" s="56"/>
      <c r="C7" s="56"/>
      <c r="D7" s="56"/>
      <c r="E7" s="58"/>
      <c r="F7" s="19" t="s">
        <v>1</v>
      </c>
      <c r="G7" s="20" t="s">
        <v>2</v>
      </c>
      <c r="H7" s="21" t="s">
        <v>3</v>
      </c>
      <c r="I7" s="19" t="s">
        <v>1</v>
      </c>
      <c r="J7" s="20" t="s">
        <v>2</v>
      </c>
      <c r="K7" s="21" t="s">
        <v>3</v>
      </c>
      <c r="L7" s="19" t="s">
        <v>1</v>
      </c>
      <c r="M7" s="20" t="s">
        <v>2</v>
      </c>
      <c r="N7" s="21" t="s">
        <v>3</v>
      </c>
      <c r="O7" s="19" t="s">
        <v>1</v>
      </c>
      <c r="P7" s="20" t="s">
        <v>2</v>
      </c>
      <c r="Q7" s="21" t="s">
        <v>3</v>
      </c>
      <c r="R7" s="19" t="s">
        <v>1</v>
      </c>
      <c r="S7" s="20" t="s">
        <v>2</v>
      </c>
      <c r="T7" s="21" t="s">
        <v>3</v>
      </c>
      <c r="U7" s="55"/>
      <c r="V7" s="56"/>
      <c r="W7" s="18"/>
      <c r="X7" s="18"/>
      <c r="Y7" s="18"/>
    </row>
    <row r="8" spans="1:25" s="7" customFormat="1" ht="18.75" customHeight="1" x14ac:dyDescent="0.25">
      <c r="A8" s="40"/>
      <c r="B8" s="40"/>
      <c r="C8" s="40"/>
      <c r="D8" s="40"/>
      <c r="E8" s="41"/>
      <c r="F8" s="22" t="s">
        <v>4</v>
      </c>
      <c r="G8" s="23" t="s">
        <v>5</v>
      </c>
      <c r="H8" s="24" t="s">
        <v>6</v>
      </c>
      <c r="I8" s="22" t="s">
        <v>4</v>
      </c>
      <c r="J8" s="23" t="s">
        <v>5</v>
      </c>
      <c r="K8" s="24" t="s">
        <v>6</v>
      </c>
      <c r="L8" s="22" t="s">
        <v>4</v>
      </c>
      <c r="M8" s="23" t="s">
        <v>5</v>
      </c>
      <c r="N8" s="24" t="s">
        <v>6</v>
      </c>
      <c r="O8" s="22" t="s">
        <v>4</v>
      </c>
      <c r="P8" s="23" t="s">
        <v>5</v>
      </c>
      <c r="Q8" s="24" t="s">
        <v>6</v>
      </c>
      <c r="R8" s="22" t="s">
        <v>4</v>
      </c>
      <c r="S8" s="23" t="s">
        <v>5</v>
      </c>
      <c r="T8" s="24" t="s">
        <v>6</v>
      </c>
      <c r="U8" s="39"/>
      <c r="V8" s="40"/>
      <c r="W8" s="15"/>
      <c r="X8" s="15"/>
      <c r="Y8" s="15"/>
    </row>
    <row r="9" spans="1:25" s="8" customFormat="1" ht="25.5" customHeight="1" x14ac:dyDescent="0.3">
      <c r="A9" s="52" t="s">
        <v>23</v>
      </c>
      <c r="B9" s="52"/>
      <c r="C9" s="52"/>
      <c r="D9" s="52"/>
      <c r="E9" s="57"/>
      <c r="F9" s="25">
        <f>SUM(G9:H9)</f>
        <v>318.60000000000002</v>
      </c>
      <c r="G9" s="25">
        <f>SUM(G10:G21)</f>
        <v>175</v>
      </c>
      <c r="H9" s="25">
        <f>SUM(H10:H21)</f>
        <v>143.6</v>
      </c>
      <c r="I9" s="25">
        <f>SUM(J9:K9)</f>
        <v>310.60000000000002</v>
      </c>
      <c r="J9" s="25">
        <f>SUM(J10:J21)</f>
        <v>171.6</v>
      </c>
      <c r="K9" s="25">
        <f>SUM(K10:K21)</f>
        <v>139</v>
      </c>
      <c r="L9" s="25">
        <f>SUM(M9:N9)</f>
        <v>312.79999999999995</v>
      </c>
      <c r="M9" s="25">
        <f>SUM(M10:M21)</f>
        <v>168.79999999999998</v>
      </c>
      <c r="N9" s="25">
        <f>SUM(N10:N21)</f>
        <v>143.99999999999997</v>
      </c>
      <c r="O9" s="25">
        <f>SUM(P9:Q9)</f>
        <v>309.10000000000002</v>
      </c>
      <c r="P9" s="25">
        <f>SUM(P10:P21)</f>
        <v>169.8</v>
      </c>
      <c r="Q9" s="25">
        <f>SUM(Q10:Q21)</f>
        <v>139.30000000000001</v>
      </c>
      <c r="R9" s="25">
        <f>SUM(S9:T9)</f>
        <v>310.5</v>
      </c>
      <c r="S9" s="25">
        <f>SUM(S10:S21)</f>
        <v>167.8</v>
      </c>
      <c r="T9" s="25">
        <f>SUM(T10:T21)</f>
        <v>142.70000000000002</v>
      </c>
      <c r="U9" s="51" t="s">
        <v>4</v>
      </c>
      <c r="V9" s="52"/>
      <c r="W9" s="4"/>
      <c r="X9" s="4"/>
      <c r="Y9" s="5"/>
    </row>
    <row r="10" spans="1:25" s="13" customFormat="1" ht="21.75" customHeight="1" x14ac:dyDescent="0.25">
      <c r="F10" s="26"/>
      <c r="G10" s="26"/>
      <c r="H10" s="27"/>
      <c r="I10" s="28"/>
      <c r="J10" s="29"/>
      <c r="K10" s="30"/>
      <c r="L10" s="29"/>
      <c r="M10" s="31"/>
      <c r="N10" s="31"/>
      <c r="O10" s="29"/>
      <c r="P10" s="29"/>
      <c r="Q10" s="29"/>
      <c r="R10" s="29"/>
      <c r="S10" s="29"/>
      <c r="T10" s="28"/>
      <c r="V10" s="13" t="s">
        <v>36</v>
      </c>
    </row>
    <row r="11" spans="1:25" s="13" customFormat="1" ht="21.75" customHeight="1" x14ac:dyDescent="0.25">
      <c r="A11" s="13" t="s">
        <v>28</v>
      </c>
      <c r="F11" s="35">
        <f t="shared" ref="F11:F13" si="0">SUM(G11:H11)</f>
        <v>5.3000000000000007</v>
      </c>
      <c r="G11" s="26">
        <v>2.7</v>
      </c>
      <c r="H11" s="27">
        <v>2.6</v>
      </c>
      <c r="I11" s="35">
        <f t="shared" ref="I11:I13" si="1">SUM(J11:K11)</f>
        <v>3.3</v>
      </c>
      <c r="J11" s="29">
        <v>1.9</v>
      </c>
      <c r="K11" s="30">
        <v>1.4</v>
      </c>
      <c r="L11" s="35">
        <f t="shared" ref="L11:L13" si="2">SUM(M11:N11)</f>
        <v>4.3</v>
      </c>
      <c r="M11" s="31">
        <v>3.4</v>
      </c>
      <c r="N11" s="31">
        <v>0.9</v>
      </c>
      <c r="O11" s="35">
        <f t="shared" ref="O11:O13" si="3">SUM(P11:Q11)</f>
        <v>3.9</v>
      </c>
      <c r="P11" s="29">
        <v>3</v>
      </c>
      <c r="Q11" s="29">
        <v>0.9</v>
      </c>
      <c r="R11" s="35">
        <f t="shared" ref="R11:R13" si="4">SUM(S11:T11)</f>
        <v>3.2</v>
      </c>
      <c r="S11" s="29">
        <v>2.1</v>
      </c>
      <c r="T11" s="28">
        <v>1.1000000000000001</v>
      </c>
      <c r="V11" s="13" t="s">
        <v>37</v>
      </c>
    </row>
    <row r="12" spans="1:25" s="13" customFormat="1" ht="21.75" customHeight="1" x14ac:dyDescent="0.25">
      <c r="A12" s="13" t="s">
        <v>7</v>
      </c>
      <c r="F12" s="35">
        <f t="shared" si="0"/>
        <v>7.6</v>
      </c>
      <c r="G12" s="26">
        <v>2.4</v>
      </c>
      <c r="H12" s="27">
        <v>5.2</v>
      </c>
      <c r="I12" s="35">
        <f t="shared" si="1"/>
        <v>8.8999999999999986</v>
      </c>
      <c r="J12" s="29">
        <v>2.8</v>
      </c>
      <c r="K12" s="30">
        <v>6.1</v>
      </c>
      <c r="L12" s="35">
        <f t="shared" si="2"/>
        <v>7.4</v>
      </c>
      <c r="M12" s="31">
        <v>2.5</v>
      </c>
      <c r="N12" s="31">
        <v>4.9000000000000004</v>
      </c>
      <c r="O12" s="35">
        <f t="shared" si="3"/>
        <v>6.8</v>
      </c>
      <c r="P12" s="29">
        <v>2.9</v>
      </c>
      <c r="Q12" s="29">
        <v>3.9</v>
      </c>
      <c r="R12" s="35">
        <f t="shared" si="4"/>
        <v>8.9</v>
      </c>
      <c r="S12" s="29">
        <v>2.5</v>
      </c>
      <c r="T12" s="28">
        <v>6.4</v>
      </c>
      <c r="V12" s="13" t="s">
        <v>26</v>
      </c>
    </row>
    <row r="13" spans="1:25" s="13" customFormat="1" ht="21.75" customHeight="1" x14ac:dyDescent="0.25">
      <c r="A13" s="13" t="s">
        <v>29</v>
      </c>
      <c r="F13" s="35">
        <f t="shared" si="0"/>
        <v>4</v>
      </c>
      <c r="G13" s="26">
        <v>1.8</v>
      </c>
      <c r="H13" s="27">
        <v>2.2000000000000002</v>
      </c>
      <c r="I13" s="35">
        <f t="shared" si="1"/>
        <v>6.1999999999999993</v>
      </c>
      <c r="J13" s="29">
        <v>2.4</v>
      </c>
      <c r="K13" s="30">
        <v>3.8</v>
      </c>
      <c r="L13" s="35">
        <f t="shared" si="2"/>
        <v>3</v>
      </c>
      <c r="M13" s="31">
        <v>1.5</v>
      </c>
      <c r="N13" s="31">
        <v>1.5</v>
      </c>
      <c r="O13" s="35">
        <f t="shared" si="3"/>
        <v>2.2000000000000002</v>
      </c>
      <c r="P13" s="29">
        <v>1.4</v>
      </c>
      <c r="Q13" s="29">
        <v>0.8</v>
      </c>
      <c r="R13" s="35">
        <f t="shared" si="4"/>
        <v>5.9</v>
      </c>
      <c r="S13" s="29">
        <v>2.2000000000000002</v>
      </c>
      <c r="T13" s="28">
        <v>3.7</v>
      </c>
      <c r="V13" s="13" t="s">
        <v>38</v>
      </c>
    </row>
    <row r="14" spans="1:25" s="13" customFormat="1" ht="21.75" customHeight="1" x14ac:dyDescent="0.25">
      <c r="B14" s="13" t="s">
        <v>30</v>
      </c>
      <c r="F14" s="26"/>
      <c r="G14" s="26"/>
      <c r="H14" s="27"/>
      <c r="I14" s="28"/>
      <c r="J14" s="29"/>
      <c r="K14" s="30"/>
      <c r="L14" s="29"/>
      <c r="M14" s="31"/>
      <c r="N14" s="31"/>
      <c r="O14" s="29"/>
      <c r="P14" s="29"/>
      <c r="Q14" s="29"/>
      <c r="R14" s="29"/>
      <c r="S14" s="29"/>
      <c r="T14" s="28"/>
      <c r="V14" s="13" t="s">
        <v>39</v>
      </c>
    </row>
    <row r="15" spans="1:25" s="13" customFormat="1" ht="21.75" customHeight="1" x14ac:dyDescent="0.25">
      <c r="A15" s="13" t="s">
        <v>8</v>
      </c>
      <c r="F15" s="35">
        <f t="shared" ref="F15:F17" si="5">SUM(G15:H15)</f>
        <v>4.7</v>
      </c>
      <c r="G15" s="26">
        <v>1.2</v>
      </c>
      <c r="H15" s="27">
        <v>3.5</v>
      </c>
      <c r="I15" s="35">
        <f t="shared" ref="I15:I17" si="6">SUM(J15:K15)</f>
        <v>3.5</v>
      </c>
      <c r="J15" s="29">
        <v>1.3</v>
      </c>
      <c r="K15" s="30">
        <v>2.2000000000000002</v>
      </c>
      <c r="L15" s="35">
        <f t="shared" ref="L15:L17" si="7">SUM(M15:N15)</f>
        <v>2.6</v>
      </c>
      <c r="M15" s="31">
        <v>1.1000000000000001</v>
      </c>
      <c r="N15" s="31">
        <v>1.5</v>
      </c>
      <c r="O15" s="35">
        <f t="shared" ref="O15:O17" si="8">SUM(P15:Q15)</f>
        <v>3.8000000000000003</v>
      </c>
      <c r="P15" s="29">
        <v>0.6</v>
      </c>
      <c r="Q15" s="29">
        <v>3.2</v>
      </c>
      <c r="R15" s="35">
        <f t="shared" ref="R15:R17" si="9">SUM(S15:T15)</f>
        <v>5.6</v>
      </c>
      <c r="S15" s="29">
        <v>2.4</v>
      </c>
      <c r="T15" s="28">
        <v>3.2</v>
      </c>
      <c r="V15" s="13" t="s">
        <v>27</v>
      </c>
    </row>
    <row r="16" spans="1:25" s="13" customFormat="1" ht="21.75" customHeight="1" x14ac:dyDescent="0.25">
      <c r="A16" s="13" t="s">
        <v>31</v>
      </c>
      <c r="F16" s="35">
        <f t="shared" si="5"/>
        <v>38.1</v>
      </c>
      <c r="G16" s="26">
        <v>16.100000000000001</v>
      </c>
      <c r="H16" s="27">
        <v>22</v>
      </c>
      <c r="I16" s="35">
        <f t="shared" si="6"/>
        <v>31.5</v>
      </c>
      <c r="J16" s="29">
        <v>13.7</v>
      </c>
      <c r="K16" s="30">
        <v>17.8</v>
      </c>
      <c r="L16" s="35">
        <f t="shared" si="7"/>
        <v>31.5</v>
      </c>
      <c r="M16" s="31">
        <v>11.5</v>
      </c>
      <c r="N16" s="31">
        <v>20</v>
      </c>
      <c r="O16" s="35">
        <f t="shared" si="8"/>
        <v>42.6</v>
      </c>
      <c r="P16" s="29">
        <v>16.3</v>
      </c>
      <c r="Q16" s="29">
        <v>26.3</v>
      </c>
      <c r="R16" s="35">
        <f t="shared" si="9"/>
        <v>35.400000000000006</v>
      </c>
      <c r="S16" s="29">
        <v>15.3</v>
      </c>
      <c r="T16" s="28">
        <v>20.100000000000001</v>
      </c>
      <c r="V16" s="13" t="s">
        <v>48</v>
      </c>
    </row>
    <row r="17" spans="1:25" s="13" customFormat="1" ht="19.5" customHeight="1" x14ac:dyDescent="0.25">
      <c r="A17" s="13" t="s">
        <v>32</v>
      </c>
      <c r="F17" s="35">
        <f t="shared" si="5"/>
        <v>200</v>
      </c>
      <c r="G17" s="26">
        <v>111.8</v>
      </c>
      <c r="H17" s="27">
        <v>88.2</v>
      </c>
      <c r="I17" s="35">
        <f t="shared" si="6"/>
        <v>207.6</v>
      </c>
      <c r="J17" s="29">
        <v>118.8</v>
      </c>
      <c r="K17" s="30">
        <v>88.8</v>
      </c>
      <c r="L17" s="35">
        <f t="shared" si="7"/>
        <v>224.10000000000002</v>
      </c>
      <c r="M17" s="31">
        <v>123.4</v>
      </c>
      <c r="N17" s="31">
        <v>100.7</v>
      </c>
      <c r="O17" s="35">
        <f t="shared" si="8"/>
        <v>213.3</v>
      </c>
      <c r="P17" s="29">
        <v>122.3</v>
      </c>
      <c r="Q17" s="29">
        <v>91</v>
      </c>
      <c r="R17" s="35">
        <f t="shared" si="9"/>
        <v>206.60000000000002</v>
      </c>
      <c r="S17" s="29">
        <v>114.2</v>
      </c>
      <c r="T17" s="28">
        <v>92.4</v>
      </c>
      <c r="V17" s="13" t="s">
        <v>40</v>
      </c>
    </row>
    <row r="18" spans="1:25" s="13" customFormat="1" ht="21.75" customHeight="1" x14ac:dyDescent="0.25">
      <c r="A18" s="13" t="s">
        <v>33</v>
      </c>
      <c r="F18" s="35">
        <f t="shared" ref="F18:F19" si="10">SUM(G18:H18)</f>
        <v>10.199999999999999</v>
      </c>
      <c r="G18" s="26">
        <v>9.1</v>
      </c>
      <c r="H18" s="27">
        <v>1.1000000000000001</v>
      </c>
      <c r="I18" s="35">
        <f t="shared" ref="I18:I19" si="11">SUM(J18:K18)</f>
        <v>12.399999999999999</v>
      </c>
      <c r="J18" s="29">
        <v>10.199999999999999</v>
      </c>
      <c r="K18" s="30">
        <v>2.2000000000000002</v>
      </c>
      <c r="L18" s="35">
        <f t="shared" ref="L18:L19" si="12">SUM(M18:N18)</f>
        <v>8.8000000000000007</v>
      </c>
      <c r="M18" s="31">
        <v>7.2</v>
      </c>
      <c r="N18" s="31">
        <v>1.6</v>
      </c>
      <c r="O18" s="35">
        <f t="shared" ref="O18:O19" si="13">SUM(P18:Q18)</f>
        <v>8.1999999999999993</v>
      </c>
      <c r="P18" s="29">
        <v>6.8</v>
      </c>
      <c r="Q18" s="29">
        <v>1.4</v>
      </c>
      <c r="R18" s="35">
        <f t="shared" ref="R18:R19" si="14">SUM(S18:T18)</f>
        <v>13.9</v>
      </c>
      <c r="S18" s="29">
        <v>11.3</v>
      </c>
      <c r="T18" s="28">
        <v>2.6</v>
      </c>
      <c r="V18" s="13" t="s">
        <v>41</v>
      </c>
    </row>
    <row r="19" spans="1:25" s="13" customFormat="1" ht="21.75" customHeight="1" x14ac:dyDescent="0.25">
      <c r="A19" s="13" t="s">
        <v>34</v>
      </c>
      <c r="F19" s="35">
        <f t="shared" si="10"/>
        <v>5.5</v>
      </c>
      <c r="G19" s="26">
        <v>5.5</v>
      </c>
      <c r="H19" s="32" t="s">
        <v>53</v>
      </c>
      <c r="I19" s="35">
        <f t="shared" si="11"/>
        <v>3.3</v>
      </c>
      <c r="J19" s="29">
        <v>3.3</v>
      </c>
      <c r="K19" s="30">
        <v>0</v>
      </c>
      <c r="L19" s="35">
        <f t="shared" si="12"/>
        <v>6.2</v>
      </c>
      <c r="M19" s="31">
        <v>6</v>
      </c>
      <c r="N19" s="31">
        <v>0.2</v>
      </c>
      <c r="O19" s="35">
        <f t="shared" si="13"/>
        <v>4.7</v>
      </c>
      <c r="P19" s="29">
        <v>4.3</v>
      </c>
      <c r="Q19" s="29">
        <v>0.4</v>
      </c>
      <c r="R19" s="35">
        <f t="shared" si="14"/>
        <v>5.8</v>
      </c>
      <c r="S19" s="29">
        <v>5</v>
      </c>
      <c r="T19" s="28">
        <v>0.8</v>
      </c>
      <c r="V19" s="13" t="s">
        <v>42</v>
      </c>
    </row>
    <row r="20" spans="1:25" s="13" customFormat="1" ht="21.75" customHeight="1" x14ac:dyDescent="0.25">
      <c r="B20" s="13" t="s">
        <v>9</v>
      </c>
      <c r="F20" s="26"/>
      <c r="G20" s="26"/>
      <c r="H20" s="27"/>
      <c r="I20" s="28"/>
      <c r="J20" s="29"/>
      <c r="K20" s="30"/>
      <c r="L20" s="29"/>
      <c r="M20" s="31"/>
      <c r="N20" s="31"/>
      <c r="O20" s="29"/>
      <c r="P20" s="29"/>
      <c r="Q20" s="29"/>
      <c r="R20" s="29"/>
      <c r="S20" s="29"/>
      <c r="T20" s="28"/>
      <c r="V20" s="13" t="s">
        <v>43</v>
      </c>
    </row>
    <row r="21" spans="1:25" s="13" customFormat="1" ht="21.75" customHeight="1" x14ac:dyDescent="0.25">
      <c r="A21" s="13" t="s">
        <v>35</v>
      </c>
      <c r="F21" s="35">
        <f>SUM(G21:H21)</f>
        <v>43.2</v>
      </c>
      <c r="G21" s="26">
        <v>24.4</v>
      </c>
      <c r="H21" s="27">
        <v>18.8</v>
      </c>
      <c r="I21" s="35">
        <f t="shared" ref="I21" si="15">SUM(J21:K21)</f>
        <v>33.9</v>
      </c>
      <c r="J21" s="29">
        <v>17.2</v>
      </c>
      <c r="K21" s="30">
        <v>16.7</v>
      </c>
      <c r="L21" s="35">
        <f t="shared" ref="L21" si="16">SUM(M21:N21)</f>
        <v>24.9</v>
      </c>
      <c r="M21" s="31">
        <v>12.2</v>
      </c>
      <c r="N21" s="31">
        <v>12.7</v>
      </c>
      <c r="O21" s="35">
        <f t="shared" ref="O21" si="17">SUM(P21:Q21)</f>
        <v>23.6</v>
      </c>
      <c r="P21" s="29">
        <v>12.2</v>
      </c>
      <c r="Q21" s="29">
        <v>11.4</v>
      </c>
      <c r="R21" s="35">
        <f t="shared" ref="R21" si="18">SUM(S21:T21)</f>
        <v>25.200000000000003</v>
      </c>
      <c r="S21" s="29">
        <v>12.8</v>
      </c>
      <c r="T21" s="28">
        <v>12.4</v>
      </c>
      <c r="V21" s="13" t="s">
        <v>44</v>
      </c>
    </row>
    <row r="22" spans="1:25" s="13" customFormat="1" ht="21.75" customHeight="1" x14ac:dyDescent="0.25">
      <c r="A22" s="13" t="s">
        <v>10</v>
      </c>
      <c r="F22" s="34" t="s">
        <v>53</v>
      </c>
      <c r="G22" s="34" t="s">
        <v>53</v>
      </c>
      <c r="H22" s="34" t="s">
        <v>53</v>
      </c>
      <c r="I22" s="34" t="s">
        <v>53</v>
      </c>
      <c r="J22" s="34" t="s">
        <v>53</v>
      </c>
      <c r="K22" s="34" t="s">
        <v>53</v>
      </c>
      <c r="L22" s="34" t="s">
        <v>53</v>
      </c>
      <c r="M22" s="34" t="s">
        <v>53</v>
      </c>
      <c r="N22" s="34" t="s">
        <v>53</v>
      </c>
      <c r="O22" s="34" t="s">
        <v>53</v>
      </c>
      <c r="P22" s="33" t="s">
        <v>53</v>
      </c>
      <c r="Q22" s="33" t="s">
        <v>53</v>
      </c>
      <c r="R22" s="34" t="s">
        <v>53</v>
      </c>
      <c r="S22" s="29"/>
      <c r="T22" s="33" t="s">
        <v>53</v>
      </c>
      <c r="V22" s="13" t="s">
        <v>45</v>
      </c>
    </row>
    <row r="23" spans="1:25" s="7" customFormat="1" ht="3" customHeight="1" x14ac:dyDescent="0.25">
      <c r="A23" s="9"/>
      <c r="B23" s="9"/>
      <c r="C23" s="9"/>
      <c r="D23" s="9"/>
      <c r="E23" s="9"/>
      <c r="F23" s="12"/>
      <c r="G23" s="10"/>
      <c r="H23" s="11"/>
      <c r="I23" s="11"/>
      <c r="J23" s="10"/>
      <c r="K23" s="9"/>
      <c r="L23" s="10"/>
      <c r="M23" s="12"/>
      <c r="N23" s="12"/>
      <c r="O23" s="10"/>
      <c r="P23" s="10"/>
      <c r="Q23" s="10"/>
      <c r="R23" s="10"/>
      <c r="S23" s="10"/>
      <c r="T23" s="11"/>
      <c r="U23" s="9"/>
      <c r="V23" s="9"/>
      <c r="W23" s="6"/>
      <c r="X23" s="6"/>
      <c r="Y23" s="6"/>
    </row>
    <row r="24" spans="1:25" s="7" customFormat="1" ht="3" customHeight="1" x14ac:dyDescent="0.25">
      <c r="W24" s="6"/>
      <c r="X24" s="6"/>
      <c r="Y24" s="6"/>
    </row>
    <row r="25" spans="1:25" s="13" customFormat="1" ht="15.75" x14ac:dyDescent="0.25">
      <c r="C25" s="14" t="s">
        <v>13</v>
      </c>
      <c r="D25" s="16" t="s">
        <v>51</v>
      </c>
    </row>
    <row r="26" spans="1:25" s="13" customFormat="1" ht="15.75" x14ac:dyDescent="0.25">
      <c r="C26" s="14" t="s">
        <v>14</v>
      </c>
      <c r="D26" s="16" t="s">
        <v>52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6692913385826772" right="0.59055118110236227" top="0.6692913385826772" bottom="0.59055118110236227" header="0.39370078740157483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2017-09-14T03:15:56Z</cp:lastPrinted>
  <dcterms:created xsi:type="dcterms:W3CDTF">2004-08-16T17:13:42Z</dcterms:created>
  <dcterms:modified xsi:type="dcterms:W3CDTF">2017-10-03T03:41:59Z</dcterms:modified>
</cp:coreProperties>
</file>