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20.สถิติทรัพยากรธรรมชาติและสิ่งแวดล้อม\"/>
    </mc:Choice>
  </mc:AlternateContent>
  <bookViews>
    <workbookView xWindow="0" yWindow="60" windowWidth="19320" windowHeight="9675"/>
  </bookViews>
  <sheets>
    <sheet name="T-20.3" sheetId="17" r:id="rId1"/>
  </sheets>
  <definedNames>
    <definedName name="_xlnm.Print_Area" localSheetId="0">'T-20.3'!$A$1:$W$29</definedName>
  </definedNames>
  <calcPr calcId="152511"/>
</workbook>
</file>

<file path=xl/calcChain.xml><?xml version="1.0" encoding="utf-8"?>
<calcChain xmlns="http://schemas.openxmlformats.org/spreadsheetml/2006/main">
  <c r="O11" i="17" l="1"/>
  <c r="M11" i="17" s="1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G11" i="17" l="1"/>
  <c r="E11" i="17"/>
</calcChain>
</file>

<file path=xl/sharedStrings.xml><?xml version="1.0" encoding="utf-8"?>
<sst xmlns="http://schemas.openxmlformats.org/spreadsheetml/2006/main" count="120" uniqueCount="51">
  <si>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</si>
  <si>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</si>
  <si>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</si>
  <si>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</si>
  <si>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</si>
  <si>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</si>
  <si>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</si>
  <si>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</si>
  <si>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</si>
  <si>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</si>
  <si>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</si>
  <si>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</si>
  <si>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</si>
  <si>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</si>
  <si>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</si>
  <si>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</si>
  <si>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2558 (2015)</t>
  </si>
  <si>
    <t>2559 (2016)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</si>
  <si>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</si>
  <si>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</si>
  <si>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</si>
  <si>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</si>
  <si>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</si>
  <si>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</si>
  <si>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</si>
  <si>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</si>
  <si>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</si>
  <si>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</si>
  <si>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</si>
  <si>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</si>
  <si>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</si>
  <si>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</si>
  <si>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-</t>
  </si>
  <si>
    <t>Mueang Loei District</t>
  </si>
  <si>
    <t>Na Duang District</t>
  </si>
  <si>
    <t>Chiang Khan District</t>
  </si>
  <si>
    <t>Pak Chom District</t>
  </si>
  <si>
    <t>Dan Sai District</t>
  </si>
  <si>
    <t>Na Haeo District</t>
  </si>
  <si>
    <t>Phu Ruea District</t>
  </si>
  <si>
    <t>Tha Li District</t>
  </si>
  <si>
    <t>Wang Saphung District</t>
  </si>
  <si>
    <t>Phu Kradueng District</t>
  </si>
  <si>
    <t>Phu Luang District</t>
  </si>
  <si>
    <t>Pha Khao District</t>
  </si>
  <si>
    <t>Erawan District</t>
  </si>
  <si>
    <t>Nong Hin District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</si>
  <si>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</si>
  <si>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</si>
  <si>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Source:   Regional Irrigation Office Loei</t>
  </si>
  <si>
    <t xml:space="preserve">    ที่มา:   สำนักงานชลประทานจังหวัดเลย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</si>
</sst>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6" fillId="0" borderId="0" xfId="5" applyFont="1" applyAlignment="1">
      <alignment vertical="center"/>
    </xf>
    <xf numFmtId="0" fontId="6" fillId="0" borderId="0" xfId="5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</cellXfs>
  <cellStyles count="6">
    <cellStyle name="Comma 2" xfId="1"/>
    <cellStyle name="Comma 3" xfId="4"/>
    <cellStyle name="Normal 2" xfId="2"/>
    <cellStyle name="ปกติ" xfId="0" builtinId="0"/>
    <cellStyle name="ปกติ 2" xfId="3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27</xdr:row>
      <xdr:rowOff>76200</xdr:rowOff>
    </xdr:from>
    <xdr:to>
      <xdr:col>21</xdr:col>
      <xdr:colOff>190500</xdr:colOff>
      <xdr:row>29</xdr:row>
      <xdr:rowOff>0</xdr:rowOff>
    </xdr:to>
    <xdr:sp macro="" textlink="">
      <xdr:nvSpPr>
        <xdr:cNvPr id="5439" name="Text Box 1">
          <a:extLst>
            <a:ext uri="{FF2B5EF4-FFF2-40B4-BE49-F238E27FC236}">
              <a16:creationId xmlns:a16="http://schemas.microsoft.com/office/drawing/2014/main" xmlns="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25</xdr:row>
      <xdr:rowOff>0</xdr:rowOff>
    </xdr:from>
    <xdr:to>
      <xdr:col>22</xdr:col>
      <xdr:colOff>9525</xdr:colOff>
      <xdr:row>27</xdr:row>
      <xdr:rowOff>200025</xdr:rowOff>
    </xdr:to>
    <xdr:sp macro="" textlink="">
      <xdr:nvSpPr>
        <xdr:cNvPr id="5440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1190625</xdr:colOff>
      <xdr:row>0</xdr:row>
      <xdr:rowOff>0</xdr:rowOff>
    </xdr:from>
    <xdr:to>
      <xdr:col>23</xdr:col>
      <xdr:colOff>114300</xdr:colOff>
      <xdr:row>28</xdr:row>
      <xdr:rowOff>171450</xdr:rowOff>
    </xdr:to>
    <xdr:grpSp>
      <xdr:nvGrpSpPr>
        <xdr:cNvPr id="5441" name="Group 222">
          <a:extLst>
            <a:ext uri="{FF2B5EF4-FFF2-40B4-BE49-F238E27FC236}">
              <a16:creationId xmlns:a16="http://schemas.microsoft.com/office/drawing/2014/main" xmlns="" id="{00000000-0008-0000-0200-000041150000}"/>
            </a:ext>
          </a:extLst>
        </xdr:cNvPr>
        <xdr:cNvGrpSpPr>
          <a:grpSpLocks/>
        </xdr:cNvGrpSpPr>
      </xdr:nvGrpSpPr>
      <xdr:grpSpPr bwMode="auto">
        <a:xfrm>
          <a:off x="9429750" y="0"/>
          <a:ext cx="733425" cy="6057900"/>
          <a:chOff x="987" y="0"/>
          <a:chExt cx="77" cy="690"/>
        </a:xfrm>
      </xdr:grpSpPr>
      <xdr:sp macro="" textlink="">
        <xdr:nvSpPr>
          <xdr:cNvPr id="5261" name="Text Box 6">
            <a:extLst>
              <a:ext uri="{FF2B5EF4-FFF2-40B4-BE49-F238E27FC236}">
                <a16:creationId xmlns:a16="http://schemas.microsoft.com/office/drawing/2014/main" xmlns="" id="{00000000-0008-0000-0200-00008D1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>
            <a:extLst>
              <a:ext uri="{FF2B5EF4-FFF2-40B4-BE49-F238E27FC236}">
                <a16:creationId xmlns:a16="http://schemas.microsoft.com/office/drawing/2014/main" xmlns="" id="{00000000-0008-0000-0200-00008E1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84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44" name="Straight Connector 12">
            <a:extLst>
              <a:ext uri="{FF2B5EF4-FFF2-40B4-BE49-F238E27FC236}">
                <a16:creationId xmlns:a16="http://schemas.microsoft.com/office/drawing/2014/main" xmlns="" id="{00000000-0008-0000-0200-00004415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"/>
  <sheetViews>
    <sheetView showGridLines="0" tabSelected="1" workbookViewId="0">
      <selection activeCell="O33" sqref="O33"/>
    </sheetView>
  </sheetViews>
  <sheetFormatPr defaultColWidth="9.140625" defaultRowHeight="18.75" x14ac:dyDescent="0.3"/>
  <cols>
    <col min="1" max="1" width="1.7109375" style="3" customWidth="1"/>
    <col min="2" max="2" width="6" style="3" customWidth="1"/>
    <col min="3" max="3" width="5.85546875" style="3" customWidth="1"/>
    <col min="4" max="4" width="5.42578125" style="3" customWidth="1"/>
    <col min="5" max="5" width="13" style="3" customWidth="1"/>
    <col min="6" max="6" width="1.5703125" style="3" customWidth="1"/>
    <col min="7" max="7" width="11.28515625" style="3" customWidth="1"/>
    <col min="8" max="8" width="1.5703125" style="3" customWidth="1"/>
    <col min="9" max="9" width="11.28515625" style="3" customWidth="1"/>
    <col min="10" max="10" width="1.5703125" style="3" customWidth="1"/>
    <col min="11" max="11" width="11.28515625" style="3" customWidth="1"/>
    <col min="12" max="12" width="1.5703125" style="3" customWidth="1"/>
    <col min="13" max="13" width="11.7109375" style="3" customWidth="1"/>
    <col min="14" max="14" width="1.5703125" style="3" customWidth="1"/>
    <col min="15" max="15" width="10.85546875" style="3" customWidth="1"/>
    <col min="16" max="16" width="1.5703125" style="3" customWidth="1"/>
    <col min="17" max="17" width="11.28515625" style="3" customWidth="1"/>
    <col min="18" max="18" width="1.5703125" style="3" customWidth="1"/>
    <col min="19" max="19" width="11.28515625" style="3" customWidth="1"/>
    <col min="20" max="20" width="1.5703125" style="3" customWidth="1"/>
    <col min="21" max="21" width="18.5703125" style="3" customWidth="1"/>
    <col min="22" max="22" width="2.28515625" style="3" customWidth="1"/>
    <col min="23" max="23" width="6.28515625" style="3" customWidth="1"/>
    <col min="24" max="16384" width="9.140625" style="3"/>
  </cols>
  <sheetData>
    <row r="1" spans="1:22" s="4" customFormat="1" x14ac:dyDescent="0.3">
      <c r="B1" s="4" t="s">
        <v>0</v>
      </c>
      <c r="C1" s="5">
        <v>20.3</v>
      </c>
      <c r="D1" s="4" t="s">
        <v>47</v>
      </c>
    </row>
    <row r="2" spans="1:22" s="7" customFormat="1" x14ac:dyDescent="0.3">
      <c r="B2" s="4" t="s">
        <v>10</v>
      </c>
      <c r="C2" s="5">
        <v>20.3</v>
      </c>
      <c r="D2" s="4" t="s">
        <v>48</v>
      </c>
    </row>
    <row r="3" spans="1:22" s="7" customFormat="1" ht="17.25" x14ac:dyDescent="0.3">
      <c r="C3" s="17"/>
      <c r="U3" s="22" t="s">
        <v>11</v>
      </c>
    </row>
    <row r="4" spans="1:22" ht="6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2" s="6" customFormat="1" ht="24" customHeight="1" x14ac:dyDescent="0.3">
      <c r="A5" s="55" t="s">
        <v>8</v>
      </c>
      <c r="B5" s="55"/>
      <c r="C5" s="55"/>
      <c r="D5" s="56"/>
      <c r="E5" s="64" t="s">
        <v>15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6"/>
      <c r="U5" s="26"/>
      <c r="V5" s="27"/>
    </row>
    <row r="6" spans="1:22" s="6" customFormat="1" ht="21.75" customHeight="1" x14ac:dyDescent="0.3">
      <c r="A6" s="57"/>
      <c r="B6" s="57"/>
      <c r="C6" s="57"/>
      <c r="D6" s="54"/>
      <c r="E6" s="60" t="s">
        <v>16</v>
      </c>
      <c r="F6" s="61"/>
      <c r="G6" s="61"/>
      <c r="H6" s="61"/>
      <c r="I6" s="61"/>
      <c r="J6" s="61"/>
      <c r="K6" s="61"/>
      <c r="L6" s="62"/>
      <c r="M6" s="60" t="s">
        <v>17</v>
      </c>
      <c r="N6" s="61"/>
      <c r="O6" s="61"/>
      <c r="P6" s="61"/>
      <c r="Q6" s="61"/>
      <c r="R6" s="61"/>
      <c r="S6" s="61"/>
      <c r="T6" s="62"/>
      <c r="U6" s="27"/>
      <c r="V6" s="27"/>
    </row>
    <row r="7" spans="1:22" s="6" customFormat="1" ht="21.75" customHeight="1" x14ac:dyDescent="0.3">
      <c r="A7" s="57"/>
      <c r="B7" s="57"/>
      <c r="C7" s="57"/>
      <c r="D7" s="54"/>
      <c r="E7" s="63"/>
      <c r="F7" s="56"/>
      <c r="G7" s="47"/>
      <c r="H7" s="48"/>
      <c r="I7" s="47" t="s">
        <v>5</v>
      </c>
      <c r="J7" s="48"/>
      <c r="K7" s="47"/>
      <c r="L7" s="48"/>
      <c r="M7" s="63"/>
      <c r="N7" s="56"/>
      <c r="O7" s="47"/>
      <c r="P7" s="48"/>
      <c r="Q7" s="47" t="s">
        <v>5</v>
      </c>
      <c r="R7" s="48"/>
      <c r="S7" s="47"/>
      <c r="T7" s="48"/>
      <c r="U7" s="24" t="s">
        <v>9</v>
      </c>
      <c r="V7" s="25"/>
    </row>
    <row r="8" spans="1:22" s="6" customFormat="1" ht="21.75" customHeight="1" x14ac:dyDescent="0.3">
      <c r="A8" s="57"/>
      <c r="B8" s="57"/>
      <c r="C8" s="57"/>
      <c r="D8" s="54"/>
      <c r="E8" s="53" t="s">
        <v>1</v>
      </c>
      <c r="F8" s="54"/>
      <c r="G8" s="49" t="s">
        <v>4</v>
      </c>
      <c r="H8" s="50"/>
      <c r="I8" s="49" t="s">
        <v>6</v>
      </c>
      <c r="J8" s="50"/>
      <c r="K8" s="49" t="s">
        <v>7</v>
      </c>
      <c r="L8" s="50"/>
      <c r="M8" s="53" t="s">
        <v>1</v>
      </c>
      <c r="N8" s="54"/>
      <c r="O8" s="49" t="s">
        <v>4</v>
      </c>
      <c r="P8" s="50"/>
      <c r="Q8" s="49" t="s">
        <v>6</v>
      </c>
      <c r="R8" s="50"/>
      <c r="S8" s="49" t="s">
        <v>7</v>
      </c>
      <c r="T8" s="50"/>
      <c r="U8" s="23"/>
      <c r="V8" s="27"/>
    </row>
    <row r="9" spans="1:22" s="6" customFormat="1" ht="21.75" customHeight="1" x14ac:dyDescent="0.3">
      <c r="A9" s="58"/>
      <c r="B9" s="58"/>
      <c r="C9" s="58"/>
      <c r="D9" s="59"/>
      <c r="E9" s="67" t="s">
        <v>3</v>
      </c>
      <c r="F9" s="59"/>
      <c r="G9" s="51" t="s">
        <v>13</v>
      </c>
      <c r="H9" s="52"/>
      <c r="I9" s="51" t="s">
        <v>12</v>
      </c>
      <c r="J9" s="52"/>
      <c r="K9" s="51" t="s">
        <v>14</v>
      </c>
      <c r="L9" s="52"/>
      <c r="M9" s="67" t="s">
        <v>3</v>
      </c>
      <c r="N9" s="59"/>
      <c r="O9" s="51" t="s">
        <v>13</v>
      </c>
      <c r="P9" s="52"/>
      <c r="Q9" s="51" t="s">
        <v>12</v>
      </c>
      <c r="R9" s="52"/>
      <c r="S9" s="51" t="s">
        <v>14</v>
      </c>
      <c r="T9" s="52"/>
      <c r="U9" s="28"/>
      <c r="V9" s="27"/>
    </row>
    <row r="10" spans="1:22" s="12" customFormat="1" ht="3" customHeight="1" x14ac:dyDescent="0.3">
      <c r="A10" s="19"/>
      <c r="B10" s="19"/>
      <c r="C10" s="19"/>
      <c r="D10" s="13"/>
      <c r="E10" s="19"/>
      <c r="F10" s="19"/>
      <c r="G10" s="8"/>
      <c r="H10" s="9"/>
      <c r="I10" s="21"/>
      <c r="J10" s="21"/>
      <c r="K10" s="8"/>
      <c r="L10" s="9"/>
      <c r="M10" s="19"/>
      <c r="N10" s="19"/>
      <c r="O10" s="8"/>
      <c r="P10" s="9"/>
      <c r="Q10" s="21"/>
      <c r="R10" s="21"/>
      <c r="S10" s="8"/>
      <c r="T10" s="9"/>
      <c r="U10" s="20"/>
    </row>
    <row r="11" spans="1:22" s="6" customFormat="1" ht="24" customHeight="1" x14ac:dyDescent="0.3">
      <c r="A11" s="45" t="s">
        <v>2</v>
      </c>
      <c r="B11" s="45"/>
      <c r="C11" s="45"/>
      <c r="D11" s="46"/>
      <c r="E11" s="39">
        <f>SUM(E12:E25)</f>
        <v>99.215000000000003</v>
      </c>
      <c r="F11" s="39"/>
      <c r="G11" s="40">
        <f t="shared" ref="G11" si="0">SUM(G12:G25)</f>
        <v>99.215000000000003</v>
      </c>
      <c r="H11" s="41"/>
      <c r="I11" s="42" t="s">
        <v>32</v>
      </c>
      <c r="J11" s="42"/>
      <c r="K11" s="40" t="s">
        <v>32</v>
      </c>
      <c r="L11" s="11"/>
      <c r="M11" s="2">
        <f>SUM(O11:S11)</f>
        <v>99.534999999999997</v>
      </c>
      <c r="N11" s="2"/>
      <c r="O11" s="10">
        <f>SUM(O12:O25)</f>
        <v>99.534999999999997</v>
      </c>
      <c r="P11" s="11"/>
      <c r="Q11" s="27" t="s">
        <v>32</v>
      </c>
      <c r="S11" s="44" t="s">
        <v>32</v>
      </c>
      <c r="T11" s="11"/>
      <c r="U11" s="1" t="s">
        <v>3</v>
      </c>
    </row>
    <row r="12" spans="1:22" s="6" customFormat="1" ht="17.25" x14ac:dyDescent="0.3">
      <c r="A12" s="12"/>
      <c r="B12" s="37" t="s">
        <v>18</v>
      </c>
      <c r="C12" s="12"/>
      <c r="D12" s="11"/>
      <c r="E12" s="32">
        <v>34.514000000000003</v>
      </c>
      <c r="F12" s="32"/>
      <c r="G12" s="30">
        <v>34.514000000000003</v>
      </c>
      <c r="H12" s="31"/>
      <c r="I12" s="33" t="s">
        <v>32</v>
      </c>
      <c r="J12" s="29"/>
      <c r="K12" s="35" t="s">
        <v>32</v>
      </c>
      <c r="L12" s="11"/>
      <c r="M12" s="43">
        <f t="shared" ref="M12:M25" si="1">SUM(O12:S12)</f>
        <v>34.514000000000003</v>
      </c>
      <c r="N12" s="12"/>
      <c r="O12" s="10">
        <v>34.514000000000003</v>
      </c>
      <c r="P12" s="11"/>
      <c r="Q12" s="27" t="s">
        <v>32</v>
      </c>
      <c r="S12" s="44" t="s">
        <v>32</v>
      </c>
      <c r="T12" s="11"/>
      <c r="U12" s="34" t="s">
        <v>33</v>
      </c>
    </row>
    <row r="13" spans="1:22" s="6" customFormat="1" ht="17.25" x14ac:dyDescent="0.3">
      <c r="A13" s="12"/>
      <c r="B13" s="37" t="s">
        <v>19</v>
      </c>
      <c r="C13" s="12"/>
      <c r="D13" s="11"/>
      <c r="E13" s="32">
        <v>33.322000000000003</v>
      </c>
      <c r="F13" s="32"/>
      <c r="G13" s="30">
        <v>33.322000000000003</v>
      </c>
      <c r="H13" s="31"/>
      <c r="I13" s="33" t="s">
        <v>32</v>
      </c>
      <c r="J13" s="29"/>
      <c r="K13" s="35" t="s">
        <v>32</v>
      </c>
      <c r="L13" s="11"/>
      <c r="M13" s="43">
        <f t="shared" si="1"/>
        <v>33.322000000000003</v>
      </c>
      <c r="N13" s="12"/>
      <c r="O13" s="10">
        <v>33.322000000000003</v>
      </c>
      <c r="P13" s="11"/>
      <c r="Q13" s="27" t="s">
        <v>32</v>
      </c>
      <c r="S13" s="44" t="s">
        <v>32</v>
      </c>
      <c r="T13" s="11"/>
      <c r="U13" s="34" t="s">
        <v>34</v>
      </c>
    </row>
    <row r="14" spans="1:22" s="6" customFormat="1" ht="17.25" x14ac:dyDescent="0.3">
      <c r="A14" s="12"/>
      <c r="B14" s="37" t="s">
        <v>20</v>
      </c>
      <c r="C14" s="12"/>
      <c r="D14" s="11"/>
      <c r="E14" s="32">
        <v>3.6539999999999999</v>
      </c>
      <c r="F14" s="32"/>
      <c r="G14" s="30">
        <v>3.6539999999999999</v>
      </c>
      <c r="H14" s="31"/>
      <c r="I14" s="33" t="s">
        <v>32</v>
      </c>
      <c r="J14" s="29"/>
      <c r="K14" s="35" t="s">
        <v>32</v>
      </c>
      <c r="L14" s="11"/>
      <c r="M14" s="43">
        <f t="shared" si="1"/>
        <v>3.6539999999999999</v>
      </c>
      <c r="N14" s="12"/>
      <c r="O14" s="10">
        <v>3.6539999999999999</v>
      </c>
      <c r="P14" s="11"/>
      <c r="Q14" s="27" t="s">
        <v>32</v>
      </c>
      <c r="S14" s="44" t="s">
        <v>32</v>
      </c>
      <c r="T14" s="11"/>
      <c r="U14" s="34" t="s">
        <v>35</v>
      </c>
    </row>
    <row r="15" spans="1:22" s="6" customFormat="1" ht="17.25" x14ac:dyDescent="0.3">
      <c r="A15" s="12"/>
      <c r="B15" s="37" t="s">
        <v>21</v>
      </c>
      <c r="C15" s="12"/>
      <c r="D15" s="11"/>
      <c r="E15" s="32">
        <v>2.8090000000000002</v>
      </c>
      <c r="F15" s="32"/>
      <c r="G15" s="30">
        <v>2.8090000000000002</v>
      </c>
      <c r="H15" s="31"/>
      <c r="I15" s="33" t="s">
        <v>32</v>
      </c>
      <c r="J15" s="29"/>
      <c r="K15" s="35" t="s">
        <v>32</v>
      </c>
      <c r="L15" s="11"/>
      <c r="M15" s="43">
        <f t="shared" si="1"/>
        <v>2.8090000000000002</v>
      </c>
      <c r="N15" s="12"/>
      <c r="O15" s="10">
        <v>2.8090000000000002</v>
      </c>
      <c r="P15" s="11"/>
      <c r="Q15" s="27" t="s">
        <v>32</v>
      </c>
      <c r="S15" s="44" t="s">
        <v>32</v>
      </c>
      <c r="T15" s="11"/>
      <c r="U15" s="34" t="s">
        <v>36</v>
      </c>
    </row>
    <row r="16" spans="1:22" s="6" customFormat="1" ht="17.25" x14ac:dyDescent="0.3">
      <c r="A16" s="12"/>
      <c r="B16" s="37" t="s">
        <v>22</v>
      </c>
      <c r="C16" s="12"/>
      <c r="D16" s="11"/>
      <c r="E16" s="32">
        <v>0.58499999999999996</v>
      </c>
      <c r="F16" s="32"/>
      <c r="G16" s="30">
        <v>0.58499999999999996</v>
      </c>
      <c r="H16" s="31"/>
      <c r="I16" s="33" t="s">
        <v>32</v>
      </c>
      <c r="J16" s="29"/>
      <c r="K16" s="35" t="s">
        <v>32</v>
      </c>
      <c r="L16" s="11"/>
      <c r="M16" s="43">
        <f t="shared" si="1"/>
        <v>0.58499999999999996</v>
      </c>
      <c r="N16" s="12"/>
      <c r="O16" s="10">
        <v>0.58499999999999996</v>
      </c>
      <c r="P16" s="11"/>
      <c r="Q16" s="27" t="s">
        <v>32</v>
      </c>
      <c r="S16" s="44" t="s">
        <v>32</v>
      </c>
      <c r="T16" s="11"/>
      <c r="U16" s="34" t="s">
        <v>37</v>
      </c>
    </row>
    <row r="17" spans="1:21" s="6" customFormat="1" ht="17.25" x14ac:dyDescent="0.3">
      <c r="A17" s="12"/>
      <c r="B17" s="37" t="s">
        <v>23</v>
      </c>
      <c r="C17" s="12"/>
      <c r="D17" s="11"/>
      <c r="E17" s="32">
        <v>5.4539999999999997</v>
      </c>
      <c r="F17" s="32"/>
      <c r="G17" s="30">
        <v>5.4539999999999997</v>
      </c>
      <c r="H17" s="31"/>
      <c r="I17" s="33" t="s">
        <v>32</v>
      </c>
      <c r="J17" s="29"/>
      <c r="K17" s="35" t="s">
        <v>32</v>
      </c>
      <c r="L17" s="11"/>
      <c r="M17" s="43">
        <f t="shared" si="1"/>
        <v>5.4539999999999997</v>
      </c>
      <c r="N17" s="12"/>
      <c r="O17" s="10">
        <v>5.4539999999999997</v>
      </c>
      <c r="P17" s="11"/>
      <c r="Q17" s="27" t="s">
        <v>32</v>
      </c>
      <c r="S17" s="44" t="s">
        <v>32</v>
      </c>
      <c r="T17" s="11"/>
      <c r="U17" s="34" t="s">
        <v>38</v>
      </c>
    </row>
    <row r="18" spans="1:21" s="6" customFormat="1" ht="17.25" x14ac:dyDescent="0.3">
      <c r="A18" s="12"/>
      <c r="B18" s="37" t="s">
        <v>24</v>
      </c>
      <c r="C18" s="12"/>
      <c r="D18" s="11"/>
      <c r="E18" s="32">
        <v>1.117</v>
      </c>
      <c r="F18" s="32"/>
      <c r="G18" s="30">
        <v>1.117</v>
      </c>
      <c r="H18" s="31"/>
      <c r="I18" s="33" t="s">
        <v>32</v>
      </c>
      <c r="J18" s="29"/>
      <c r="K18" s="35" t="s">
        <v>32</v>
      </c>
      <c r="L18" s="11"/>
      <c r="M18" s="43">
        <f t="shared" si="1"/>
        <v>1.117</v>
      </c>
      <c r="N18" s="12"/>
      <c r="O18" s="10">
        <v>1.117</v>
      </c>
      <c r="P18" s="11"/>
      <c r="Q18" s="27" t="s">
        <v>32</v>
      </c>
      <c r="S18" s="44" t="s">
        <v>32</v>
      </c>
      <c r="T18" s="11"/>
      <c r="U18" s="34" t="s">
        <v>39</v>
      </c>
    </row>
    <row r="19" spans="1:21" s="6" customFormat="1" ht="17.25" x14ac:dyDescent="0.3">
      <c r="A19" s="12"/>
      <c r="B19" s="37" t="s">
        <v>25</v>
      </c>
      <c r="C19" s="12"/>
      <c r="D19" s="11"/>
      <c r="E19" s="32">
        <v>2.6629999999999998</v>
      </c>
      <c r="F19" s="32"/>
      <c r="G19" s="30">
        <v>2.6629999999999998</v>
      </c>
      <c r="H19" s="31"/>
      <c r="I19" s="33" t="s">
        <v>32</v>
      </c>
      <c r="J19" s="29"/>
      <c r="K19" s="35" t="s">
        <v>32</v>
      </c>
      <c r="L19" s="11"/>
      <c r="M19" s="43">
        <f t="shared" si="1"/>
        <v>2.6629999999999998</v>
      </c>
      <c r="N19" s="12"/>
      <c r="O19" s="10">
        <v>2.6629999999999998</v>
      </c>
      <c r="P19" s="11"/>
      <c r="Q19" s="27" t="s">
        <v>32</v>
      </c>
      <c r="S19" s="44" t="s">
        <v>32</v>
      </c>
      <c r="T19" s="11"/>
      <c r="U19" s="34" t="s">
        <v>40</v>
      </c>
    </row>
    <row r="20" spans="1:21" s="6" customFormat="1" ht="17.25" x14ac:dyDescent="0.3">
      <c r="A20" s="12"/>
      <c r="B20" s="37" t="s">
        <v>26</v>
      </c>
      <c r="C20" s="12"/>
      <c r="D20" s="11"/>
      <c r="E20" s="32">
        <v>3.4329999999999998</v>
      </c>
      <c r="F20" s="32"/>
      <c r="G20" s="30">
        <v>3.4329999999999998</v>
      </c>
      <c r="H20" s="31"/>
      <c r="I20" s="33" t="s">
        <v>32</v>
      </c>
      <c r="J20" s="29"/>
      <c r="K20" s="35" t="s">
        <v>32</v>
      </c>
      <c r="L20" s="11"/>
      <c r="M20" s="43">
        <f t="shared" si="1"/>
        <v>3.4329999999999998</v>
      </c>
      <c r="N20" s="12"/>
      <c r="O20" s="10">
        <v>3.4329999999999998</v>
      </c>
      <c r="P20" s="11"/>
      <c r="Q20" s="27" t="s">
        <v>32</v>
      </c>
      <c r="S20" s="44" t="s">
        <v>32</v>
      </c>
      <c r="T20" s="11"/>
      <c r="U20" s="34" t="s">
        <v>41</v>
      </c>
    </row>
    <row r="21" spans="1:21" s="6" customFormat="1" ht="17.25" x14ac:dyDescent="0.3">
      <c r="A21" s="12"/>
      <c r="B21" s="37" t="s">
        <v>27</v>
      </c>
      <c r="C21" s="12"/>
      <c r="D21" s="11"/>
      <c r="E21" s="32">
        <v>5.0510000000000002</v>
      </c>
      <c r="F21" s="32"/>
      <c r="G21" s="30">
        <v>5.0510000000000002</v>
      </c>
      <c r="H21" s="31"/>
      <c r="I21" s="33" t="s">
        <v>32</v>
      </c>
      <c r="J21" s="29"/>
      <c r="K21" s="35" t="s">
        <v>32</v>
      </c>
      <c r="L21" s="11"/>
      <c r="M21" s="43">
        <f t="shared" si="1"/>
        <v>5.0510000000000002</v>
      </c>
      <c r="N21" s="12"/>
      <c r="O21" s="10">
        <v>5.0510000000000002</v>
      </c>
      <c r="P21" s="11"/>
      <c r="Q21" s="27" t="s">
        <v>32</v>
      </c>
      <c r="S21" s="44" t="s">
        <v>32</v>
      </c>
      <c r="T21" s="11"/>
      <c r="U21" s="34" t="s">
        <v>42</v>
      </c>
    </row>
    <row r="22" spans="1:21" s="6" customFormat="1" ht="17.25" x14ac:dyDescent="0.3">
      <c r="A22" s="12"/>
      <c r="B22" s="37" t="s">
        <v>28</v>
      </c>
      <c r="C22" s="12"/>
      <c r="D22" s="11"/>
      <c r="E22" s="32">
        <v>3.161</v>
      </c>
      <c r="F22" s="32"/>
      <c r="G22" s="30">
        <v>3.161</v>
      </c>
      <c r="H22" s="31"/>
      <c r="I22" s="33" t="s">
        <v>32</v>
      </c>
      <c r="J22" s="29"/>
      <c r="K22" s="35" t="s">
        <v>32</v>
      </c>
      <c r="L22" s="11"/>
      <c r="M22" s="43">
        <f t="shared" si="1"/>
        <v>3.161</v>
      </c>
      <c r="N22" s="12"/>
      <c r="O22" s="10">
        <v>3.161</v>
      </c>
      <c r="P22" s="11"/>
      <c r="Q22" s="27" t="s">
        <v>32</v>
      </c>
      <c r="S22" s="44" t="s">
        <v>32</v>
      </c>
      <c r="T22" s="11"/>
      <c r="U22" s="34" t="s">
        <v>43</v>
      </c>
    </row>
    <row r="23" spans="1:21" s="6" customFormat="1" ht="17.25" x14ac:dyDescent="0.3">
      <c r="A23" s="12"/>
      <c r="B23" s="37" t="s">
        <v>29</v>
      </c>
      <c r="C23" s="12"/>
      <c r="D23" s="11"/>
      <c r="E23" s="32">
        <v>0.46500000000000002</v>
      </c>
      <c r="F23" s="32"/>
      <c r="G23" s="30">
        <v>0.46500000000000002</v>
      </c>
      <c r="H23" s="31"/>
      <c r="I23" s="33" t="s">
        <v>32</v>
      </c>
      <c r="J23" s="29"/>
      <c r="K23" s="35" t="s">
        <v>32</v>
      </c>
      <c r="L23" s="11"/>
      <c r="M23" s="43">
        <f t="shared" si="1"/>
        <v>0.46500000000000002</v>
      </c>
      <c r="N23" s="12"/>
      <c r="O23" s="10">
        <v>0.46500000000000002</v>
      </c>
      <c r="P23" s="11"/>
      <c r="Q23" s="27" t="s">
        <v>32</v>
      </c>
      <c r="S23" s="44" t="s">
        <v>32</v>
      </c>
      <c r="T23" s="11"/>
      <c r="U23" s="34" t="s">
        <v>44</v>
      </c>
    </row>
    <row r="24" spans="1:21" s="6" customFormat="1" ht="17.25" x14ac:dyDescent="0.3">
      <c r="A24" s="12"/>
      <c r="B24" s="38" t="s">
        <v>30</v>
      </c>
      <c r="C24" s="12"/>
      <c r="D24" s="11"/>
      <c r="E24" s="32">
        <v>1.31</v>
      </c>
      <c r="F24" s="32"/>
      <c r="G24" s="30">
        <v>1.31</v>
      </c>
      <c r="H24" s="31"/>
      <c r="I24" s="33" t="s">
        <v>32</v>
      </c>
      <c r="J24" s="32"/>
      <c r="K24" s="35" t="s">
        <v>32</v>
      </c>
      <c r="L24" s="11"/>
      <c r="M24" s="43">
        <f t="shared" si="1"/>
        <v>1.31</v>
      </c>
      <c r="N24" s="12"/>
      <c r="O24" s="10">
        <v>1.31</v>
      </c>
      <c r="P24" s="11"/>
      <c r="Q24" s="27" t="s">
        <v>32</v>
      </c>
      <c r="S24" s="44" t="s">
        <v>32</v>
      </c>
      <c r="T24" s="11"/>
      <c r="U24" s="34" t="s">
        <v>45</v>
      </c>
    </row>
    <row r="25" spans="1:21" s="6" customFormat="1" ht="17.25" x14ac:dyDescent="0.3">
      <c r="A25" s="12"/>
      <c r="B25" s="38" t="s">
        <v>31</v>
      </c>
      <c r="C25" s="12"/>
      <c r="D25" s="11"/>
      <c r="E25" s="30">
        <v>1.677</v>
      </c>
      <c r="F25" s="32"/>
      <c r="G25" s="30">
        <v>1.677</v>
      </c>
      <c r="H25" s="31"/>
      <c r="I25" s="35" t="s">
        <v>32</v>
      </c>
      <c r="J25" s="32"/>
      <c r="K25" s="35" t="s">
        <v>32</v>
      </c>
      <c r="L25" s="11"/>
      <c r="M25" s="43">
        <f t="shared" si="1"/>
        <v>1.9970000000000001</v>
      </c>
      <c r="N25" s="12"/>
      <c r="O25" s="10">
        <v>1.9970000000000001</v>
      </c>
      <c r="P25" s="11"/>
      <c r="Q25" s="27" t="s">
        <v>32</v>
      </c>
      <c r="S25" s="44" t="s">
        <v>32</v>
      </c>
      <c r="T25" s="11"/>
      <c r="U25" s="36" t="s">
        <v>46</v>
      </c>
    </row>
    <row r="26" spans="1:21" s="6" customFormat="1" ht="3" customHeight="1" x14ac:dyDescent="0.3">
      <c r="A26" s="14"/>
      <c r="B26" s="14"/>
      <c r="C26" s="14"/>
      <c r="D26" s="15"/>
      <c r="E26" s="14"/>
      <c r="F26" s="14"/>
      <c r="G26" s="16"/>
      <c r="H26" s="15"/>
      <c r="I26" s="14"/>
      <c r="J26" s="14"/>
      <c r="K26" s="16"/>
      <c r="L26" s="15"/>
      <c r="M26" s="14"/>
      <c r="N26" s="14"/>
      <c r="O26" s="16"/>
      <c r="P26" s="15"/>
      <c r="Q26" s="14"/>
      <c r="R26" s="14"/>
      <c r="S26" s="16"/>
      <c r="T26" s="15"/>
      <c r="U26" s="16"/>
    </row>
    <row r="27" spans="1:21" s="6" customFormat="1" ht="3" customHeight="1" x14ac:dyDescent="0.3"/>
    <row r="28" spans="1:21" s="6" customFormat="1" ht="17.25" x14ac:dyDescent="0.3">
      <c r="B28" s="6" t="s">
        <v>50</v>
      </c>
    </row>
    <row r="29" spans="1:21" s="6" customFormat="1" ht="17.25" x14ac:dyDescent="0.3">
      <c r="B29" s="6" t="s">
        <v>49</v>
      </c>
    </row>
  </sheetData>
  <mergeCells count="29"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</mergeCells>
  <phoneticPr fontId="2" type="noConversion"/>
  <pageMargins left="0.6692913385826772" right="0.59055118110236227" top="0.6692913385826772" bottom="0.59055118110236227" header="0.39370078740157483" footer="0.39370078740157483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2017-09-14T08:17:19Z</cp:lastPrinted>
  <dcterms:created xsi:type="dcterms:W3CDTF">2004-08-16T17:13:42Z</dcterms:created>
  <dcterms:modified xsi:type="dcterms:W3CDTF">2017-10-03T09:35:42Z</dcterms:modified>
</cp:coreProperties>
</file>