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New folder (3)\20.สถิติทรัพยากรธรรมชาติและสิ่งแวดล้อม\"/>
    </mc:Choice>
  </mc:AlternateContent>
  <bookViews>
    <workbookView xWindow="-180" yWindow="180" windowWidth="10230" windowHeight="9660"/>
  </bookViews>
  <sheets>
    <sheet name="T-20.3" sheetId="17" r:id="rId1"/>
  </sheets>
  <calcPr calcId="152511"/>
</workbook>
</file>

<file path=xl/calcChain.xml><?xml version="1.0" encoding="utf-8"?>
<calcChain xmlns="http://schemas.openxmlformats.org/spreadsheetml/2006/main">
  <c r="O11" i="17" l="1"/>
  <c r="M11" i="17" s="1"/>
  <c r="E23" i="17" l="1"/>
  <c r="E21" i="17"/>
  <c r="G11" i="17"/>
  <c r="E11" i="17" s="1"/>
</calcChain>
</file>

<file path=xl/sharedStrings.xml><?xml version="1.0" encoding="utf-8"?>
<sst xmlns="http://schemas.openxmlformats.org/spreadsheetml/2006/main" count="58" uniqueCount="48">
  <si>
    <t>ตาราง</t>
  </si>
  <si>
    <t>รวม</t>
  </si>
  <si>
    <t>รวมยอด</t>
  </si>
  <si>
    <t>Total</t>
  </si>
  <si>
    <t>อ่างเก็บน้ำ</t>
  </si>
  <si>
    <t>ฝายคอนกรีต</t>
  </si>
  <si>
    <t>Concrete</t>
  </si>
  <si>
    <t>ประตูระบายน้ำ</t>
  </si>
  <si>
    <t>อำเภอ</t>
  </si>
  <si>
    <t>District</t>
  </si>
  <si>
    <t>Table</t>
  </si>
  <si>
    <t>(ล้านลูกบาศก์เมตร   Millon cubic metre)</t>
  </si>
  <si>
    <t>weir</t>
  </si>
  <si>
    <t>Reservoir</t>
  </si>
  <si>
    <t>Floodgate</t>
  </si>
  <si>
    <t>ประเภทแหล่งน้ำ  Type of Water Resources</t>
  </si>
  <si>
    <t>2558 (2015)</t>
  </si>
  <si>
    <t>2559 (2016)</t>
  </si>
  <si>
    <t>เมืองกาญจนบุรี</t>
  </si>
  <si>
    <t>ไทรโยค</t>
  </si>
  <si>
    <t>บ่อพลอย</t>
  </si>
  <si>
    <t>ศรีสวัสดิ์</t>
  </si>
  <si>
    <t>ท่ามะกา</t>
  </si>
  <si>
    <t>ท่าม่วง</t>
  </si>
  <si>
    <t>ทองผาภูมิ</t>
  </si>
  <si>
    <t>สังขละบุรี</t>
  </si>
  <si>
    <t>พนมทวน</t>
  </si>
  <si>
    <t>เลาขวัญ</t>
  </si>
  <si>
    <t>ด่านมะขามเตี้ย</t>
  </si>
  <si>
    <t>หนองปรือ</t>
  </si>
  <si>
    <t>ห้วยกระเจา</t>
  </si>
  <si>
    <t>Mueang  Kanchanaburi</t>
  </si>
  <si>
    <t>Sai  yok</t>
  </si>
  <si>
    <t>Bo  Phloi</t>
  </si>
  <si>
    <t>Sri  Sawat</t>
  </si>
  <si>
    <t>Tha  Maka</t>
  </si>
  <si>
    <t>Tha  Muang</t>
  </si>
  <si>
    <t>Thong  Pha  Phum</t>
  </si>
  <si>
    <t>Sangkhla  Buri</t>
  </si>
  <si>
    <t>Phanom  Thuan</t>
  </si>
  <si>
    <t>Lao  Khwan</t>
  </si>
  <si>
    <t>Dan  Makam Tia</t>
  </si>
  <si>
    <t>Nong  Prue</t>
  </si>
  <si>
    <t>Huai  Krachao</t>
  </si>
  <si>
    <t>ปริมาณน้ำที่เก็บเฉลี่ยทั้งปี จำแนกตามประเภทแหล่งน้ำ เป็นรายอำเภอ พ.ศ. 2558 - 2559</t>
  </si>
  <si>
    <t>Average Quantily of Water as Dammed Up by Type of Water Resources and District: 2015 - 2016</t>
  </si>
  <si>
    <t>Source:   Kanchanaburi Regional Irrigation Office</t>
  </si>
  <si>
    <t xml:space="preserve">    ที่มา:   โครงการชลประทานจังหวัดกาญจนบุรี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</si>
</sst>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96" formatCode="#,##0.0\ \ \ \ \ "/>
    <numFmt numFmtId="197" formatCode="#,###\-\ \ \ \ \ "/>
  </numFmts>
  <fonts count="11">
    <font>
      <sz val="14"/>
      <name val="Cordia New"/>
      <charset val="222"/>
    </font>
    <font>
      <sz val="14"/>
      <name val="AngsanaUPC"/>
      <family val="1"/>
      <charset val="222"/>
    </font>
    <font>
      <sz val="8"/>
      <name val="Cordia New"/>
      <family val="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sz val="10"/>
      <name val="Arial"/>
      <family val="2"/>
    </font>
    <font>
      <sz val="11"/>
      <color rgb="FF000000"/>
      <name val="Calibri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10" fillId="0" borderId="0"/>
  </cellStyleXfs>
  <cellXfs count="65">
    <xf numFmtId="0" fontId="0" fillId="0" borderId="0" xfId="0"/>
    <xf numFmtId="0" fontId="7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/>
    <xf numFmtId="0" fontId="6" fillId="0" borderId="0" xfId="0" applyFont="1" applyBorder="1"/>
    <xf numFmtId="0" fontId="6" fillId="0" borderId="3" xfId="0" applyFont="1" applyBorder="1" applyAlignment="1">
      <alignment horizontal="center" vertical="center" shrinkToFit="1"/>
    </xf>
    <xf numFmtId="0" fontId="6" fillId="0" borderId="2" xfId="0" applyFont="1" applyBorder="1"/>
    <xf numFmtId="0" fontId="6" fillId="0" borderId="4" xfId="0" applyFont="1" applyBorder="1"/>
    <xf numFmtId="0" fontId="6" fillId="0" borderId="5" xfId="0" applyFont="1" applyBorder="1"/>
    <xf numFmtId="0" fontId="7" fillId="0" borderId="0" xfId="0" applyFont="1" applyAlignment="1">
      <alignment horizontal="center"/>
    </xf>
    <xf numFmtId="0" fontId="4" fillId="0" borderId="0" xfId="0" applyFont="1" applyBorder="1"/>
    <xf numFmtId="0" fontId="6" fillId="0" borderId="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0" xfId="4" applyFont="1" applyBorder="1" applyAlignment="1">
      <alignment horizontal="left" indent="1"/>
    </xf>
    <xf numFmtId="0" fontId="6" fillId="0" borderId="0" xfId="4" applyFont="1" applyAlignment="1">
      <alignment horizontal="left" indent="1"/>
    </xf>
    <xf numFmtId="0" fontId="6" fillId="0" borderId="0" xfId="4" applyFont="1" applyBorder="1" applyAlignment="1"/>
    <xf numFmtId="196" fontId="7" fillId="0" borderId="1" xfId="0" applyNumberFormat="1" applyFont="1" applyBorder="1" applyAlignment="1">
      <alignment vertical="center"/>
    </xf>
    <xf numFmtId="196" fontId="7" fillId="0" borderId="0" xfId="0" applyNumberFormat="1" applyFont="1" applyBorder="1" applyAlignment="1">
      <alignment horizontal="center" vertical="center"/>
    </xf>
    <xf numFmtId="196" fontId="7" fillId="0" borderId="3" xfId="0" applyNumberFormat="1" applyFont="1" applyBorder="1" applyAlignment="1">
      <alignment vertical="center"/>
    </xf>
    <xf numFmtId="197" fontId="7" fillId="0" borderId="1" xfId="0" applyNumberFormat="1" applyFont="1" applyBorder="1" applyAlignment="1">
      <alignment vertical="center"/>
    </xf>
    <xf numFmtId="196" fontId="7" fillId="0" borderId="0" xfId="0" applyNumberFormat="1" applyFont="1" applyAlignment="1">
      <alignment vertical="center"/>
    </xf>
    <xf numFmtId="197" fontId="6" fillId="0" borderId="1" xfId="0" applyNumberFormat="1" applyFont="1" applyBorder="1" applyAlignment="1">
      <alignment vertical="center"/>
    </xf>
    <xf numFmtId="196" fontId="6" fillId="0" borderId="0" xfId="0" applyNumberFormat="1" applyFont="1" applyBorder="1" applyAlignment="1">
      <alignment vertical="center"/>
    </xf>
    <xf numFmtId="196" fontId="6" fillId="0" borderId="3" xfId="0" applyNumberFormat="1" applyFont="1" applyBorder="1" applyAlignment="1">
      <alignment vertical="center"/>
    </xf>
    <xf numFmtId="196" fontId="6" fillId="0" borderId="0" xfId="0" applyNumberFormat="1" applyFont="1" applyAlignment="1">
      <alignment vertical="center"/>
    </xf>
    <xf numFmtId="196" fontId="6" fillId="0" borderId="1" xfId="0" applyNumberFormat="1" applyFont="1" applyBorder="1" applyAlignment="1">
      <alignment vertical="center"/>
    </xf>
    <xf numFmtId="197" fontId="7" fillId="0" borderId="1" xfId="0" applyNumberFormat="1" applyFont="1" applyBorder="1" applyAlignment="1">
      <alignment horizontal="right" vertical="center" indent="1"/>
    </xf>
    <xf numFmtId="197" fontId="6" fillId="0" borderId="1" xfId="0" applyNumberFormat="1" applyFont="1" applyBorder="1" applyAlignment="1">
      <alignment horizontal="right" vertical="center" inden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1" xfId="0" quotePrefix="1" applyFont="1" applyBorder="1" applyAlignment="1">
      <alignment horizontal="center" vertical="center"/>
    </xf>
    <xf numFmtId="0" fontId="6" fillId="0" borderId="9" xfId="0" quotePrefix="1" applyFont="1" applyBorder="1" applyAlignment="1">
      <alignment horizontal="center" vertical="center"/>
    </xf>
    <xf numFmtId="0" fontId="6" fillId="0" borderId="10" xfId="0" quotePrefix="1" applyFont="1" applyBorder="1" applyAlignment="1">
      <alignment horizontal="center" vertical="center"/>
    </xf>
  </cellXfs>
  <cellStyles count="9">
    <cellStyle name="Comma 2" xfId="1"/>
    <cellStyle name="Normal 2" xfId="2"/>
    <cellStyle name="Normal 2 2" xfId="5"/>
    <cellStyle name="Normal 2_แบบสำรวจการกรอกข้อมูลขยะ 2557 สสภ. 7 Gig edit 20150112" xfId="8"/>
    <cellStyle name="Normal 4_แบบสำรวจการกรอกข้อมูลขยะ 2557 สสภ. 7 Gig edit 20150112" xfId="7"/>
    <cellStyle name="Normal 6 2" xfId="6"/>
    <cellStyle name="ปกติ" xfId="0" builtinId="0"/>
    <cellStyle name="ปกติ 2" xfId="3"/>
    <cellStyle name="ปกติ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26</xdr:row>
      <xdr:rowOff>76200</xdr:rowOff>
    </xdr:from>
    <xdr:to>
      <xdr:col>21</xdr:col>
      <xdr:colOff>190500</xdr:colOff>
      <xdr:row>28</xdr:row>
      <xdr:rowOff>0</xdr:rowOff>
    </xdr:to>
    <xdr:sp macro="" textlink="">
      <xdr:nvSpPr>
        <xdr:cNvPr id="5439" name="Text Box 1"/>
        <xdr:cNvSpPr txBox="1">
          <a:spLocks noChangeArrowheads="1"/>
        </xdr:cNvSpPr>
      </xdr:nvSpPr>
      <xdr:spPr bwMode="auto">
        <a:xfrm>
          <a:off x="9448800" y="6257925"/>
          <a:ext cx="152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1209675</xdr:colOff>
      <xdr:row>24</xdr:row>
      <xdr:rowOff>0</xdr:rowOff>
    </xdr:from>
    <xdr:to>
      <xdr:col>22</xdr:col>
      <xdr:colOff>9525</xdr:colOff>
      <xdr:row>26</xdr:row>
      <xdr:rowOff>200025</xdr:rowOff>
    </xdr:to>
    <xdr:sp macro="" textlink="">
      <xdr:nvSpPr>
        <xdr:cNvPr id="5440" name="Text Box 9"/>
        <xdr:cNvSpPr txBox="1">
          <a:spLocks noChangeArrowheads="1"/>
        </xdr:cNvSpPr>
      </xdr:nvSpPr>
      <xdr:spPr bwMode="auto">
        <a:xfrm>
          <a:off x="9420225" y="60102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28575</xdr:colOff>
      <xdr:row>0</xdr:row>
      <xdr:rowOff>0</xdr:rowOff>
    </xdr:from>
    <xdr:to>
      <xdr:col>24</xdr:col>
      <xdr:colOff>142875</xdr:colOff>
      <xdr:row>29</xdr:row>
      <xdr:rowOff>9525</xdr:rowOff>
    </xdr:to>
    <xdr:grpSp>
      <xdr:nvGrpSpPr>
        <xdr:cNvPr id="5441" name="Group 222"/>
        <xdr:cNvGrpSpPr>
          <a:grpSpLocks/>
        </xdr:cNvGrpSpPr>
      </xdr:nvGrpSpPr>
      <xdr:grpSpPr bwMode="auto">
        <a:xfrm>
          <a:off x="9544050" y="0"/>
          <a:ext cx="1171575" cy="6581775"/>
          <a:chOff x="987" y="0"/>
          <a:chExt cx="77" cy="690"/>
        </a:xfrm>
      </xdr:grpSpPr>
      <xdr:sp macro="" textlink="">
        <xdr:nvSpPr>
          <xdr:cNvPr id="5261" name="Text Box 6"/>
          <xdr:cNvSpPr txBox="1">
            <a:spLocks noChangeArrowheads="1"/>
          </xdr:cNvSpPr>
        </xdr:nvSpPr>
        <xdr:spPr bwMode="auto">
          <a:xfrm>
            <a:off x="1020" y="33"/>
            <a:ext cx="40" cy="3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  <xdr:sp macro="" textlink="">
        <xdr:nvSpPr>
          <xdr:cNvPr id="5262" name="Text Box 1"/>
          <xdr:cNvSpPr txBox="1">
            <a:spLocks noChangeArrowheads="1"/>
          </xdr:cNvSpPr>
        </xdr:nvSpPr>
        <xdr:spPr bwMode="auto">
          <a:xfrm>
            <a:off x="987" y="0"/>
            <a:ext cx="77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86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444" name="Straight Connector 12"/>
          <xdr:cNvCxnSpPr>
            <a:cxnSpLocks noChangeShapeType="1"/>
          </xdr:cNvCxnSpPr>
        </xdr:nvCxnSpPr>
        <xdr:spPr bwMode="auto">
          <a:xfrm rot="5400000">
            <a:off x="693" y="363"/>
            <a:ext cx="65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30"/>
  <sheetViews>
    <sheetView showGridLines="0" tabSelected="1" topLeftCell="A7" workbookViewId="0">
      <selection activeCell="U34" sqref="U34"/>
    </sheetView>
  </sheetViews>
  <sheetFormatPr defaultRowHeight="18.75"/>
  <cols>
    <col min="1" max="1" width="1.7109375" style="2" customWidth="1"/>
    <col min="2" max="2" width="6" style="2" customWidth="1"/>
    <col min="3" max="4" width="5.42578125" style="2" customWidth="1"/>
    <col min="5" max="5" width="13" style="2" customWidth="1"/>
    <col min="6" max="6" width="1.5703125" style="2" customWidth="1"/>
    <col min="7" max="7" width="11.28515625" style="2" customWidth="1"/>
    <col min="8" max="8" width="1.5703125" style="2" customWidth="1"/>
    <col min="9" max="9" width="11.28515625" style="2" customWidth="1"/>
    <col min="10" max="10" width="1.5703125" style="2" customWidth="1"/>
    <col min="11" max="11" width="11.28515625" style="2" customWidth="1"/>
    <col min="12" max="12" width="1.5703125" style="2" customWidth="1"/>
    <col min="13" max="13" width="11.7109375" style="2" customWidth="1"/>
    <col min="14" max="14" width="1.5703125" style="2" customWidth="1"/>
    <col min="15" max="15" width="10.85546875" style="2" customWidth="1"/>
    <col min="16" max="16" width="1.5703125" style="2" customWidth="1"/>
    <col min="17" max="17" width="11.28515625" style="2" customWidth="1"/>
    <col min="18" max="18" width="1.5703125" style="2" customWidth="1"/>
    <col min="19" max="19" width="11.28515625" style="2" customWidth="1"/>
    <col min="20" max="20" width="1.5703125" style="2" customWidth="1"/>
    <col min="21" max="21" width="19.5703125" style="2" customWidth="1"/>
    <col min="22" max="22" width="1" style="2" customWidth="1"/>
    <col min="23" max="23" width="10.140625" style="2" customWidth="1"/>
    <col min="24" max="24" width="4.7109375" style="2" customWidth="1"/>
    <col min="25" max="16384" width="9.140625" style="2"/>
  </cols>
  <sheetData>
    <row r="1" spans="1:22" s="3" customFormat="1">
      <c r="B1" s="3" t="s">
        <v>0</v>
      </c>
      <c r="C1" s="4">
        <v>20.3</v>
      </c>
      <c r="D1" s="3" t="s">
        <v>44</v>
      </c>
    </row>
    <row r="2" spans="1:22" s="6" customFormat="1">
      <c r="B2" s="3" t="s">
        <v>10</v>
      </c>
      <c r="C2" s="4">
        <v>20.3</v>
      </c>
      <c r="D2" s="3" t="s">
        <v>45</v>
      </c>
    </row>
    <row r="3" spans="1:22" s="6" customFormat="1" ht="17.25">
      <c r="C3" s="15"/>
      <c r="U3" s="20" t="s">
        <v>11</v>
      </c>
    </row>
    <row r="4" spans="1:22" ht="6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2" s="5" customFormat="1" ht="24" customHeight="1">
      <c r="A5" s="59" t="s">
        <v>8</v>
      </c>
      <c r="B5" s="59"/>
      <c r="C5" s="59"/>
      <c r="D5" s="54"/>
      <c r="E5" s="44" t="s">
        <v>15</v>
      </c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6"/>
      <c r="U5" s="24"/>
      <c r="V5" s="25"/>
    </row>
    <row r="6" spans="1:22" s="5" customFormat="1" ht="21.75" customHeight="1">
      <c r="A6" s="60"/>
      <c r="B6" s="60"/>
      <c r="C6" s="60"/>
      <c r="D6" s="58"/>
      <c r="E6" s="62" t="s">
        <v>16</v>
      </c>
      <c r="F6" s="63"/>
      <c r="G6" s="63"/>
      <c r="H6" s="63"/>
      <c r="I6" s="63"/>
      <c r="J6" s="63"/>
      <c r="K6" s="63"/>
      <c r="L6" s="64"/>
      <c r="M6" s="62" t="s">
        <v>17</v>
      </c>
      <c r="N6" s="63"/>
      <c r="O6" s="63"/>
      <c r="P6" s="63"/>
      <c r="Q6" s="63"/>
      <c r="R6" s="63"/>
      <c r="S6" s="63"/>
      <c r="T6" s="64"/>
      <c r="U6" s="25"/>
      <c r="V6" s="25"/>
    </row>
    <row r="7" spans="1:22" s="5" customFormat="1" ht="21.75" customHeight="1">
      <c r="A7" s="60"/>
      <c r="B7" s="60"/>
      <c r="C7" s="60"/>
      <c r="D7" s="58"/>
      <c r="E7" s="53"/>
      <c r="F7" s="54"/>
      <c r="G7" s="49"/>
      <c r="H7" s="50"/>
      <c r="I7" s="49" t="s">
        <v>5</v>
      </c>
      <c r="J7" s="50"/>
      <c r="K7" s="49"/>
      <c r="L7" s="50"/>
      <c r="M7" s="53"/>
      <c r="N7" s="54"/>
      <c r="O7" s="49"/>
      <c r="P7" s="50"/>
      <c r="Q7" s="49" t="s">
        <v>5</v>
      </c>
      <c r="R7" s="50"/>
      <c r="S7" s="49"/>
      <c r="T7" s="50"/>
      <c r="U7" s="22" t="s">
        <v>9</v>
      </c>
      <c r="V7" s="23"/>
    </row>
    <row r="8" spans="1:22" s="5" customFormat="1" ht="21.75" customHeight="1">
      <c r="A8" s="60"/>
      <c r="B8" s="60"/>
      <c r="C8" s="60"/>
      <c r="D8" s="58"/>
      <c r="E8" s="57" t="s">
        <v>1</v>
      </c>
      <c r="F8" s="58"/>
      <c r="G8" s="42" t="s">
        <v>4</v>
      </c>
      <c r="H8" s="43"/>
      <c r="I8" s="42" t="s">
        <v>6</v>
      </c>
      <c r="J8" s="43"/>
      <c r="K8" s="42" t="s">
        <v>7</v>
      </c>
      <c r="L8" s="43"/>
      <c r="M8" s="57" t="s">
        <v>1</v>
      </c>
      <c r="N8" s="58"/>
      <c r="O8" s="42" t="s">
        <v>4</v>
      </c>
      <c r="P8" s="43"/>
      <c r="Q8" s="42" t="s">
        <v>6</v>
      </c>
      <c r="R8" s="43"/>
      <c r="S8" s="42" t="s">
        <v>7</v>
      </c>
      <c r="T8" s="43"/>
      <c r="U8" s="21"/>
      <c r="V8" s="25"/>
    </row>
    <row r="9" spans="1:22" s="5" customFormat="1" ht="21.75" customHeight="1">
      <c r="A9" s="61"/>
      <c r="B9" s="61"/>
      <c r="C9" s="61"/>
      <c r="D9" s="48"/>
      <c r="E9" s="47" t="s">
        <v>3</v>
      </c>
      <c r="F9" s="48"/>
      <c r="G9" s="51" t="s">
        <v>13</v>
      </c>
      <c r="H9" s="52"/>
      <c r="I9" s="51" t="s">
        <v>12</v>
      </c>
      <c r="J9" s="52"/>
      <c r="K9" s="51" t="s">
        <v>14</v>
      </c>
      <c r="L9" s="52"/>
      <c r="M9" s="47" t="s">
        <v>3</v>
      </c>
      <c r="N9" s="48"/>
      <c r="O9" s="51" t="s">
        <v>13</v>
      </c>
      <c r="P9" s="52"/>
      <c r="Q9" s="51" t="s">
        <v>12</v>
      </c>
      <c r="R9" s="52"/>
      <c r="S9" s="51" t="s">
        <v>14</v>
      </c>
      <c r="T9" s="52"/>
      <c r="U9" s="26"/>
      <c r="V9" s="25"/>
    </row>
    <row r="10" spans="1:22" s="10" customFormat="1" ht="3" customHeight="1">
      <c r="A10" s="17"/>
      <c r="B10" s="17"/>
      <c r="C10" s="17"/>
      <c r="D10" s="11"/>
      <c r="E10" s="17"/>
      <c r="F10" s="17"/>
      <c r="G10" s="7"/>
      <c r="H10" s="8"/>
      <c r="I10" s="19"/>
      <c r="J10" s="19"/>
      <c r="K10" s="7"/>
      <c r="L10" s="8"/>
      <c r="M10" s="17"/>
      <c r="N10" s="17"/>
      <c r="O10" s="7"/>
      <c r="P10" s="8"/>
      <c r="Q10" s="19"/>
      <c r="R10" s="19"/>
      <c r="S10" s="7"/>
      <c r="T10" s="8"/>
      <c r="U10" s="18"/>
    </row>
    <row r="11" spans="1:22" s="5" customFormat="1" ht="24" customHeight="1">
      <c r="A11" s="55" t="s">
        <v>2</v>
      </c>
      <c r="B11" s="55"/>
      <c r="C11" s="55"/>
      <c r="D11" s="56"/>
      <c r="E11" s="30">
        <f t="shared" ref="E11" si="0">SUM(G11,I11,K11)</f>
        <v>20.880000000000003</v>
      </c>
      <c r="F11" s="31"/>
      <c r="G11" s="30">
        <f>SUM(G12:G24)</f>
        <v>20.880000000000003</v>
      </c>
      <c r="H11" s="32"/>
      <c r="I11" s="33">
        <v>0</v>
      </c>
      <c r="J11" s="34"/>
      <c r="K11" s="33">
        <v>0</v>
      </c>
      <c r="L11" s="9"/>
      <c r="M11" s="30">
        <f t="shared" ref="M11" si="1">SUM(O11,Q11,S11)</f>
        <v>22.259999999999998</v>
      </c>
      <c r="N11" s="31"/>
      <c r="O11" s="30">
        <f>SUM(O12:O24)</f>
        <v>22.259999999999998</v>
      </c>
      <c r="P11" s="32"/>
      <c r="Q11" s="40">
        <v>0</v>
      </c>
      <c r="R11" s="34"/>
      <c r="S11" s="33">
        <v>0</v>
      </c>
      <c r="T11" s="9"/>
      <c r="U11" s="1" t="s">
        <v>3</v>
      </c>
    </row>
    <row r="12" spans="1:22" s="5" customFormat="1" ht="20.25" customHeight="1">
      <c r="A12" s="10"/>
      <c r="B12" s="29" t="s">
        <v>18</v>
      </c>
      <c r="C12" s="10"/>
      <c r="D12" s="9"/>
      <c r="E12" s="35">
        <v>0</v>
      </c>
      <c r="F12" s="36"/>
      <c r="G12" s="35">
        <v>0</v>
      </c>
      <c r="H12" s="37"/>
      <c r="I12" s="35">
        <v>0</v>
      </c>
      <c r="J12" s="38"/>
      <c r="K12" s="35">
        <v>0</v>
      </c>
      <c r="L12" s="9"/>
      <c r="M12" s="35">
        <v>0</v>
      </c>
      <c r="N12" s="36"/>
      <c r="O12" s="35">
        <v>0</v>
      </c>
      <c r="P12" s="37"/>
      <c r="Q12" s="41">
        <v>0</v>
      </c>
      <c r="R12" s="38"/>
      <c r="S12" s="35">
        <v>0</v>
      </c>
      <c r="T12" s="9"/>
      <c r="U12" s="28" t="s">
        <v>31</v>
      </c>
    </row>
    <row r="13" spans="1:22" s="5" customFormat="1" ht="20.25" customHeight="1">
      <c r="A13" s="10"/>
      <c r="B13" s="29" t="s">
        <v>19</v>
      </c>
      <c r="C13" s="10"/>
      <c r="D13" s="9"/>
      <c r="E13" s="35">
        <v>0</v>
      </c>
      <c r="F13" s="36"/>
      <c r="G13" s="35">
        <v>0</v>
      </c>
      <c r="H13" s="37"/>
      <c r="I13" s="35">
        <v>0</v>
      </c>
      <c r="J13" s="38"/>
      <c r="K13" s="35">
        <v>0</v>
      </c>
      <c r="L13" s="9"/>
      <c r="M13" s="35">
        <v>0</v>
      </c>
      <c r="N13" s="36"/>
      <c r="O13" s="35">
        <v>0</v>
      </c>
      <c r="P13" s="37"/>
      <c r="Q13" s="41">
        <v>0</v>
      </c>
      <c r="R13" s="38"/>
      <c r="S13" s="35">
        <v>0</v>
      </c>
      <c r="T13" s="9"/>
      <c r="U13" s="28" t="s">
        <v>32</v>
      </c>
    </row>
    <row r="14" spans="1:22" s="5" customFormat="1" ht="20.25" customHeight="1">
      <c r="A14" s="10"/>
      <c r="B14" s="29" t="s">
        <v>20</v>
      </c>
      <c r="C14" s="10"/>
      <c r="D14" s="9"/>
      <c r="E14" s="35">
        <v>0</v>
      </c>
      <c r="F14" s="36"/>
      <c r="G14" s="35">
        <v>0</v>
      </c>
      <c r="H14" s="37"/>
      <c r="I14" s="35">
        <v>0</v>
      </c>
      <c r="J14" s="38"/>
      <c r="K14" s="35">
        <v>0</v>
      </c>
      <c r="L14" s="9"/>
      <c r="M14" s="35">
        <v>0</v>
      </c>
      <c r="N14" s="36"/>
      <c r="O14" s="35">
        <v>0</v>
      </c>
      <c r="P14" s="37"/>
      <c r="Q14" s="41">
        <v>0</v>
      </c>
      <c r="R14" s="38"/>
      <c r="S14" s="35">
        <v>0</v>
      </c>
      <c r="T14" s="9"/>
      <c r="U14" s="28" t="s">
        <v>33</v>
      </c>
    </row>
    <row r="15" spans="1:22" s="5" customFormat="1" ht="20.25" customHeight="1">
      <c r="A15" s="10"/>
      <c r="B15" s="29" t="s">
        <v>21</v>
      </c>
      <c r="C15" s="10"/>
      <c r="D15" s="9"/>
      <c r="E15" s="35">
        <v>0</v>
      </c>
      <c r="F15" s="36"/>
      <c r="G15" s="35">
        <v>0</v>
      </c>
      <c r="H15" s="37"/>
      <c r="I15" s="35">
        <v>0</v>
      </c>
      <c r="J15" s="38"/>
      <c r="K15" s="35">
        <v>0</v>
      </c>
      <c r="L15" s="9"/>
      <c r="M15" s="35">
        <v>0</v>
      </c>
      <c r="N15" s="36"/>
      <c r="O15" s="35">
        <v>0</v>
      </c>
      <c r="P15" s="37"/>
      <c r="Q15" s="41">
        <v>0</v>
      </c>
      <c r="R15" s="38"/>
      <c r="S15" s="35">
        <v>0</v>
      </c>
      <c r="T15" s="9"/>
      <c r="U15" s="28" t="s">
        <v>34</v>
      </c>
    </row>
    <row r="16" spans="1:22" s="5" customFormat="1" ht="20.25" customHeight="1">
      <c r="A16" s="10"/>
      <c r="B16" s="29" t="s">
        <v>22</v>
      </c>
      <c r="C16" s="10"/>
      <c r="D16" s="9"/>
      <c r="E16" s="35">
        <v>0</v>
      </c>
      <c r="F16" s="36"/>
      <c r="G16" s="35">
        <v>0</v>
      </c>
      <c r="H16" s="37"/>
      <c r="I16" s="35">
        <v>0</v>
      </c>
      <c r="J16" s="38"/>
      <c r="K16" s="35">
        <v>0</v>
      </c>
      <c r="L16" s="9"/>
      <c r="M16" s="35">
        <v>0</v>
      </c>
      <c r="N16" s="36"/>
      <c r="O16" s="35">
        <v>0</v>
      </c>
      <c r="P16" s="37"/>
      <c r="Q16" s="41">
        <v>0</v>
      </c>
      <c r="R16" s="38"/>
      <c r="S16" s="35">
        <v>0</v>
      </c>
      <c r="T16" s="9"/>
      <c r="U16" s="28" t="s">
        <v>35</v>
      </c>
    </row>
    <row r="17" spans="1:21" s="5" customFormat="1" ht="20.25" customHeight="1">
      <c r="A17" s="10"/>
      <c r="B17" s="29" t="s">
        <v>23</v>
      </c>
      <c r="C17" s="10"/>
      <c r="D17" s="9"/>
      <c r="E17" s="35">
        <v>0</v>
      </c>
      <c r="F17" s="36"/>
      <c r="G17" s="35">
        <v>0</v>
      </c>
      <c r="H17" s="37"/>
      <c r="I17" s="35">
        <v>0</v>
      </c>
      <c r="J17" s="38"/>
      <c r="K17" s="35">
        <v>0</v>
      </c>
      <c r="L17" s="9"/>
      <c r="M17" s="35">
        <v>0</v>
      </c>
      <c r="N17" s="36"/>
      <c r="O17" s="35">
        <v>0</v>
      </c>
      <c r="P17" s="37"/>
      <c r="Q17" s="41">
        <v>0</v>
      </c>
      <c r="R17" s="38"/>
      <c r="S17" s="35">
        <v>0</v>
      </c>
      <c r="T17" s="9"/>
      <c r="U17" s="28" t="s">
        <v>36</v>
      </c>
    </row>
    <row r="18" spans="1:21" s="5" customFormat="1" ht="20.25" customHeight="1">
      <c r="A18" s="10"/>
      <c r="B18" s="29" t="s">
        <v>24</v>
      </c>
      <c r="C18" s="10"/>
      <c r="D18" s="9"/>
      <c r="E18" s="35">
        <v>0</v>
      </c>
      <c r="F18" s="36"/>
      <c r="G18" s="35">
        <v>0</v>
      </c>
      <c r="H18" s="37"/>
      <c r="I18" s="35">
        <v>0</v>
      </c>
      <c r="J18" s="38"/>
      <c r="K18" s="35">
        <v>0</v>
      </c>
      <c r="L18" s="9"/>
      <c r="M18" s="35">
        <v>0</v>
      </c>
      <c r="N18" s="36"/>
      <c r="O18" s="35">
        <v>0</v>
      </c>
      <c r="P18" s="37"/>
      <c r="Q18" s="41">
        <v>0</v>
      </c>
      <c r="R18" s="38"/>
      <c r="S18" s="35">
        <v>0</v>
      </c>
      <c r="T18" s="9"/>
      <c r="U18" s="28" t="s">
        <v>37</v>
      </c>
    </row>
    <row r="19" spans="1:21" s="5" customFormat="1" ht="20.25" customHeight="1">
      <c r="A19" s="10"/>
      <c r="B19" s="29" t="s">
        <v>25</v>
      </c>
      <c r="C19" s="10"/>
      <c r="D19" s="9"/>
      <c r="E19" s="35">
        <v>0</v>
      </c>
      <c r="F19" s="36"/>
      <c r="G19" s="35">
        <v>0</v>
      </c>
      <c r="H19" s="37"/>
      <c r="I19" s="35">
        <v>0</v>
      </c>
      <c r="J19" s="38"/>
      <c r="K19" s="35">
        <v>0</v>
      </c>
      <c r="L19" s="9"/>
      <c r="M19" s="35">
        <v>0</v>
      </c>
      <c r="N19" s="36"/>
      <c r="O19" s="35">
        <v>0</v>
      </c>
      <c r="P19" s="37"/>
      <c r="Q19" s="41">
        <v>0</v>
      </c>
      <c r="R19" s="38"/>
      <c r="S19" s="35">
        <v>0</v>
      </c>
      <c r="T19" s="9"/>
      <c r="U19" s="28" t="s">
        <v>38</v>
      </c>
    </row>
    <row r="20" spans="1:21" s="5" customFormat="1" ht="20.25" customHeight="1">
      <c r="A20" s="10"/>
      <c r="B20" s="29" t="s">
        <v>26</v>
      </c>
      <c r="C20" s="10"/>
      <c r="D20" s="9"/>
      <c r="E20" s="35">
        <v>0</v>
      </c>
      <c r="F20" s="36"/>
      <c r="G20" s="35">
        <v>0</v>
      </c>
      <c r="H20" s="37"/>
      <c r="I20" s="35">
        <v>0</v>
      </c>
      <c r="J20" s="38"/>
      <c r="K20" s="35">
        <v>0</v>
      </c>
      <c r="L20" s="9"/>
      <c r="M20" s="35">
        <v>0</v>
      </c>
      <c r="N20" s="36"/>
      <c r="O20" s="35">
        <v>0</v>
      </c>
      <c r="P20" s="37"/>
      <c r="Q20" s="41">
        <v>0</v>
      </c>
      <c r="R20" s="38"/>
      <c r="S20" s="35">
        <v>0</v>
      </c>
      <c r="T20" s="9"/>
      <c r="U20" s="28" t="s">
        <v>39</v>
      </c>
    </row>
    <row r="21" spans="1:21" s="5" customFormat="1" ht="20.25" customHeight="1">
      <c r="A21" s="10"/>
      <c r="B21" s="29" t="s">
        <v>27</v>
      </c>
      <c r="C21" s="10"/>
      <c r="D21" s="9"/>
      <c r="E21" s="39">
        <f t="shared" ref="E21:E23" si="2">SUM(G21,I21,K21)</f>
        <v>2.2599999999999998</v>
      </c>
      <c r="F21" s="36"/>
      <c r="G21" s="39">
        <v>2.2599999999999998</v>
      </c>
      <c r="H21" s="37"/>
      <c r="I21" s="35">
        <v>0</v>
      </c>
      <c r="J21" s="38"/>
      <c r="K21" s="35">
        <v>0</v>
      </c>
      <c r="L21" s="9"/>
      <c r="M21" s="39">
        <v>2.2599999999999998</v>
      </c>
      <c r="N21" s="36"/>
      <c r="O21" s="39">
        <v>2.2599999999999998</v>
      </c>
      <c r="P21" s="37"/>
      <c r="Q21" s="41">
        <v>0</v>
      </c>
      <c r="R21" s="38"/>
      <c r="S21" s="35">
        <v>0</v>
      </c>
      <c r="T21" s="9"/>
      <c r="U21" s="28" t="s">
        <v>40</v>
      </c>
    </row>
    <row r="22" spans="1:21" s="5" customFormat="1" ht="20.25" customHeight="1">
      <c r="A22" s="10"/>
      <c r="B22" s="29" t="s">
        <v>28</v>
      </c>
      <c r="C22" s="10"/>
      <c r="D22" s="9"/>
      <c r="E22" s="35">
        <v>0</v>
      </c>
      <c r="F22" s="36"/>
      <c r="G22" s="35">
        <v>0</v>
      </c>
      <c r="H22" s="37"/>
      <c r="I22" s="35">
        <v>0</v>
      </c>
      <c r="J22" s="38"/>
      <c r="K22" s="35">
        <v>0</v>
      </c>
      <c r="L22" s="9"/>
      <c r="M22" s="35">
        <v>0</v>
      </c>
      <c r="N22" s="36"/>
      <c r="O22" s="35">
        <v>0</v>
      </c>
      <c r="P22" s="37"/>
      <c r="Q22" s="41">
        <v>0</v>
      </c>
      <c r="R22" s="38"/>
      <c r="S22" s="35">
        <v>0</v>
      </c>
      <c r="T22" s="9"/>
      <c r="U22" s="28" t="s">
        <v>41</v>
      </c>
    </row>
    <row r="23" spans="1:21" s="5" customFormat="1" ht="20.25" customHeight="1">
      <c r="A23" s="10"/>
      <c r="B23" s="29" t="s">
        <v>29</v>
      </c>
      <c r="C23" s="10"/>
      <c r="D23" s="9"/>
      <c r="E23" s="39">
        <f t="shared" si="2"/>
        <v>18.62</v>
      </c>
      <c r="F23" s="36"/>
      <c r="G23" s="39">
        <v>18.62</v>
      </c>
      <c r="H23" s="37"/>
      <c r="I23" s="35">
        <v>0</v>
      </c>
      <c r="J23" s="38"/>
      <c r="K23" s="35">
        <v>0</v>
      </c>
      <c r="L23" s="9"/>
      <c r="M23" s="39">
        <v>20</v>
      </c>
      <c r="N23" s="36"/>
      <c r="O23" s="39">
        <v>20</v>
      </c>
      <c r="P23" s="37"/>
      <c r="Q23" s="41">
        <v>0</v>
      </c>
      <c r="R23" s="38"/>
      <c r="S23" s="35">
        <v>0</v>
      </c>
      <c r="T23" s="9"/>
      <c r="U23" s="28" t="s">
        <v>42</v>
      </c>
    </row>
    <row r="24" spans="1:21" s="5" customFormat="1" ht="20.25" customHeight="1">
      <c r="A24" s="10"/>
      <c r="B24" s="29" t="s">
        <v>30</v>
      </c>
      <c r="C24" s="10"/>
      <c r="D24" s="9"/>
      <c r="E24" s="35">
        <v>0</v>
      </c>
      <c r="F24" s="36"/>
      <c r="G24" s="35">
        <v>0</v>
      </c>
      <c r="H24" s="37"/>
      <c r="I24" s="35">
        <v>0</v>
      </c>
      <c r="J24" s="38"/>
      <c r="K24" s="35">
        <v>0</v>
      </c>
      <c r="L24" s="9"/>
      <c r="M24" s="35">
        <v>0</v>
      </c>
      <c r="N24" s="36"/>
      <c r="O24" s="35">
        <v>0</v>
      </c>
      <c r="P24" s="37"/>
      <c r="Q24" s="41">
        <v>0</v>
      </c>
      <c r="R24" s="38"/>
      <c r="S24" s="35">
        <v>0</v>
      </c>
      <c r="T24" s="9"/>
      <c r="U24" s="27" t="s">
        <v>43</v>
      </c>
    </row>
    <row r="25" spans="1:21" s="5" customFormat="1" ht="3" customHeight="1">
      <c r="A25" s="12"/>
      <c r="B25" s="12"/>
      <c r="C25" s="12"/>
      <c r="D25" s="13"/>
      <c r="E25" s="12"/>
      <c r="F25" s="12"/>
      <c r="G25" s="14"/>
      <c r="H25" s="13"/>
      <c r="I25" s="12"/>
      <c r="J25" s="12"/>
      <c r="K25" s="14"/>
      <c r="L25" s="13"/>
      <c r="M25" s="12"/>
      <c r="N25" s="12"/>
      <c r="O25" s="14"/>
      <c r="P25" s="13"/>
      <c r="Q25" s="12"/>
      <c r="R25" s="12"/>
      <c r="S25" s="14"/>
      <c r="T25" s="13"/>
      <c r="U25" s="14"/>
    </row>
    <row r="26" spans="1:21" s="5" customFormat="1" ht="3" customHeight="1"/>
    <row r="27" spans="1:21" s="5" customFormat="1" ht="17.25">
      <c r="B27" s="5" t="s">
        <v>47</v>
      </c>
    </row>
    <row r="28" spans="1:21" s="5" customFormat="1" ht="17.25" customHeight="1">
      <c r="B28" s="5" t="s">
        <v>46</v>
      </c>
    </row>
    <row r="29" spans="1:21" ht="15" customHeight="1"/>
    <row r="30" spans="1:21" ht="6" customHeight="1"/>
  </sheetData>
  <mergeCells count="29">
    <mergeCell ref="A11:D11"/>
    <mergeCell ref="O7:P7"/>
    <mergeCell ref="I8:J8"/>
    <mergeCell ref="G9:H9"/>
    <mergeCell ref="E8:F8"/>
    <mergeCell ref="A5:D9"/>
    <mergeCell ref="M8:N8"/>
    <mergeCell ref="E6:L6"/>
    <mergeCell ref="M6:T6"/>
    <mergeCell ref="E7:F7"/>
    <mergeCell ref="G7:H7"/>
    <mergeCell ref="Q9:R9"/>
    <mergeCell ref="O9:P9"/>
    <mergeCell ref="S8:T8"/>
    <mergeCell ref="O8:P8"/>
    <mergeCell ref="I7:J7"/>
    <mergeCell ref="G8:H8"/>
    <mergeCell ref="E5:T5"/>
    <mergeCell ref="E9:F9"/>
    <mergeCell ref="K7:L7"/>
    <mergeCell ref="K8:L8"/>
    <mergeCell ref="M9:N9"/>
    <mergeCell ref="S9:T9"/>
    <mergeCell ref="I9:J9"/>
    <mergeCell ref="S7:T7"/>
    <mergeCell ref="M7:N7"/>
    <mergeCell ref="Q8:R8"/>
    <mergeCell ref="K9:L9"/>
    <mergeCell ref="Q7:R7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T-20.3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Dell</cp:lastModifiedBy>
  <cp:lastPrinted>2017-10-05T03:44:05Z</cp:lastPrinted>
  <dcterms:created xsi:type="dcterms:W3CDTF">2004-08-16T17:13:42Z</dcterms:created>
  <dcterms:modified xsi:type="dcterms:W3CDTF">2017-10-18T08:28:44Z</dcterms:modified>
</cp:coreProperties>
</file>