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12.สถิติอุตสาหกรรม\"/>
    </mc:Choice>
  </mc:AlternateContent>
  <bookViews>
    <workbookView xWindow="510" yWindow="-120" windowWidth="11715" windowHeight="10545"/>
  </bookViews>
  <sheets>
    <sheet name="T-12.3" sheetId="1" r:id="rId1"/>
  </sheets>
  <calcPr calcId="152511"/>
</workbook>
</file>

<file path=xl/calcChain.xml><?xml version="1.0" encoding="utf-8"?>
<calcChain xmlns="http://schemas.openxmlformats.org/spreadsheetml/2006/main">
  <c r="H29" i="1" l="1"/>
  <c r="H28" i="1"/>
  <c r="H26" i="1"/>
  <c r="H25" i="1"/>
  <c r="H24" i="1"/>
  <c r="H23" i="1"/>
  <c r="H22" i="1"/>
  <c r="H19" i="1"/>
  <c r="H14" i="1"/>
  <c r="H11" i="1"/>
  <c r="H10" i="1"/>
  <c r="H9" i="1"/>
  <c r="F8" i="1"/>
  <c r="E8" i="1"/>
  <c r="H8" i="1" l="1"/>
</calcChain>
</file>

<file path=xl/sharedStrings.xml><?xml version="1.0" encoding="utf-8"?>
<sst xmlns="http://schemas.openxmlformats.org/spreadsheetml/2006/main" count="80" uniqueCount="64">
  <si>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</si>
  <si>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</si>
  <si>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</si>
  <si>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</si>
  <si>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</si>
  <si>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</si>
  <si>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</si>
  <si>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</si>
  <si>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</si>
  <si>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</si>
  <si>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</si>
  <si>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</si>
  <si>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</si>
  <si>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</si>
  <si>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</si>
  <si>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</si>
  <si>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</si>
  <si>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</si>
  <si>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</si>
  <si>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</si>
  <si>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</si>
  <si>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</si>
  <si>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</si>
  <si>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</si>
  <si>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</si>
  <si>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</si>
  <si>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</si>
  <si>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</si>
  <si>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</si>
  <si>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</si>
  <si>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</si>
  <si>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</si>
  <si>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</si>
  <si>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</si>
  <si>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</si>
  <si>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</si>
  <si>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</si>
  <si>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</si>
  <si>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</si>
  <si>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</si>
  <si>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</si>
  <si>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</si>
  <si>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</si>
  <si>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</si>
  <si>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</si>
  <si>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</si>
  <si>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</si>
  <si>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</si>
  <si>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</si>
  <si>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</si>
  <si>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</si>
  <si>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</si>
  <si>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</si>
  <si>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(2014)</t>
  </si>
  <si>
    <t>(2015)</t>
  </si>
  <si>
    <t>(2016)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</si>
  <si>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</si>
  <si>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</si>
  <si>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>2559</t>
  </si>
  <si>
    <t>2558</t>
  </si>
  <si>
    <t>2557</t>
  </si>
  <si>
    <t xml:space="preserve">  Source:   Kanchanaburi Provincial  Industrial Office</t>
  </si>
  <si>
    <t>-</t>
  </si>
  <si>
    <t xml:space="preserve">   ที่มา:  สำนักงานอุตสาหกรรมจังหวัดกาญจนบุรี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</si>
</sst>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_(* #,##0.00_);_(* \(#,##0.00\);_(* &quot;-&quot;??_);_(@_)"/>
    <numFmt numFmtId="188" formatCode="0.0"/>
    <numFmt numFmtId="189" formatCode="#,##0_______ ____\ "/>
    <numFmt numFmtId="190" formatCode="#,##0______________"/>
    <numFmt numFmtId="191" formatCode="#,##0.0____________\ \ "/>
    <numFmt numFmtId="192" formatCode="#,###\-________________"/>
    <numFmt numFmtId="197" formatCode="#,##0.0"/>
  </numFmts>
  <fonts count="13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  <xf numFmtId="187" fontId="10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189" fontId="5" fillId="0" borderId="10" xfId="6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 indent="4"/>
    </xf>
    <xf numFmtId="3" fontId="7" fillId="0" borderId="5" xfId="0" applyNumberFormat="1" applyFont="1" applyBorder="1" applyAlignment="1">
      <alignment horizontal="right" indent="4"/>
    </xf>
    <xf numFmtId="197" fontId="12" fillId="0" borderId="0" xfId="0" applyNumberFormat="1" applyFont="1" applyBorder="1" applyAlignment="1">
      <alignment horizontal="right"/>
    </xf>
    <xf numFmtId="197" fontId="11" fillId="0" borderId="2" xfId="0" applyNumberFormat="1" applyFont="1" applyBorder="1" applyAlignment="1">
      <alignment horizontal="right"/>
    </xf>
    <xf numFmtId="197" fontId="12" fillId="0" borderId="5" xfId="0" applyNumberFormat="1" applyFont="1" applyBorder="1" applyAlignment="1">
      <alignment horizontal="right"/>
    </xf>
    <xf numFmtId="191" fontId="11" fillId="0" borderId="1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 indent="4"/>
    </xf>
    <xf numFmtId="0" fontId="7" fillId="0" borderId="8" xfId="0" applyFont="1" applyBorder="1" applyAlignment="1">
      <alignment horizontal="right" indent="4"/>
    </xf>
    <xf numFmtId="188" fontId="7" fillId="0" borderId="8" xfId="0" applyNumberFormat="1" applyFont="1" applyBorder="1" applyAlignment="1">
      <alignment horizontal="right" indent="4"/>
    </xf>
    <xf numFmtId="192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</cellXfs>
  <cellStyles count="7">
    <cellStyle name="Comma 2" xfId="1"/>
    <cellStyle name="Comma 3" xfId="2"/>
    <cellStyle name="Normal 2" xfId="3"/>
    <cellStyle name="Normal 3" xfId="4"/>
    <cellStyle name="เครื่องหมายจุลภาค" xfId="6" builtinId="3"/>
    <cellStyle name="ปกติ" xfId="0" builtinId="0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1687686</xdr:colOff>
      <xdr:row>0</xdr:row>
      <xdr:rowOff>0</xdr:rowOff>
    </xdr:from>
    <xdr:to>
      <xdr:col>14</xdr:col>
      <xdr:colOff>326281</xdr:colOff>
      <xdr:row>36</xdr:row>
      <xdr:rowOff>133350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231486" y="0"/>
          <a:ext cx="1105570" cy="6838950"/>
          <a:chOff x="995" y="0"/>
          <a:chExt cx="52" cy="707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995" y="334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663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0"/>
  <sheetViews>
    <sheetView showGridLines="0" tabSelected="1" workbookViewId="0">
      <selection activeCell="Q15" sqref="Q15"/>
    </sheetView>
  </sheetViews>
  <sheetFormatPr defaultRowHeight="18.75" x14ac:dyDescent="0.3"/>
  <cols>
    <col min="1" max="1" width="1.7109375" style="16" customWidth="1"/>
    <col min="2" max="2" width="5.85546875" style="16" customWidth="1"/>
    <col min="3" max="3" width="5.28515625" style="16" customWidth="1"/>
    <col min="4" max="4" width="17" style="16" customWidth="1"/>
    <col min="5" max="5" width="15.7109375" style="16" customWidth="1"/>
    <col min="6" max="6" width="15.85546875" style="16" customWidth="1"/>
    <col min="7" max="7" width="16.28515625" style="16" customWidth="1"/>
    <col min="8" max="8" width="10.7109375" style="16" customWidth="1"/>
    <col min="9" max="9" width="6.28515625" style="16" customWidth="1"/>
    <col min="10" max="10" width="10.7109375" style="16" customWidth="1"/>
    <col min="11" max="11" width="6.28515625" style="16" customWidth="1"/>
    <col min="12" max="12" width="1.42578125" style="16" customWidth="1"/>
    <col min="13" max="13" width="27.85546875" style="16" customWidth="1"/>
    <col min="14" max="14" width="9.140625" style="6" customWidth="1"/>
    <col min="15" max="15" width="5.7109375" style="6" customWidth="1"/>
    <col min="16" max="16384" width="9.140625" style="6"/>
  </cols>
  <sheetData>
    <row r="1" spans="1:14" s="3" customFormat="1" ht="18.75" customHeight="1" x14ac:dyDescent="0.3">
      <c r="A1" s="1"/>
      <c r="B1" s="1" t="s">
        <v>0</v>
      </c>
      <c r="C1" s="2">
        <v>12.3</v>
      </c>
      <c r="D1" s="1" t="s">
        <v>56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ht="18.75" customHeight="1" x14ac:dyDescent="0.3">
      <c r="A2" s="4"/>
      <c r="B2" s="1" t="s">
        <v>46</v>
      </c>
      <c r="C2" s="2">
        <v>12.3</v>
      </c>
      <c r="D2" s="1" t="s">
        <v>57</v>
      </c>
      <c r="E2" s="4"/>
      <c r="F2" s="4"/>
      <c r="G2" s="4"/>
      <c r="H2" s="4"/>
      <c r="I2" s="4"/>
      <c r="J2" s="4"/>
      <c r="K2" s="4"/>
      <c r="L2" s="4"/>
      <c r="M2" s="4"/>
    </row>
    <row r="3" spans="1:14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7.25" customHeight="1" x14ac:dyDescent="0.3">
      <c r="A4" s="7"/>
      <c r="B4" s="7"/>
      <c r="C4" s="7"/>
      <c r="D4" s="7"/>
      <c r="E4" s="17"/>
      <c r="F4" s="23"/>
      <c r="G4" s="17"/>
      <c r="H4" s="45" t="s">
        <v>5</v>
      </c>
      <c r="I4" s="46"/>
      <c r="J4" s="46"/>
      <c r="K4" s="52"/>
      <c r="L4" s="24"/>
      <c r="M4" s="7"/>
      <c r="N4" s="8"/>
    </row>
    <row r="5" spans="1:14" s="9" customFormat="1" ht="13.5" customHeight="1" x14ac:dyDescent="0.3">
      <c r="A5" s="43" t="s">
        <v>2</v>
      </c>
      <c r="B5" s="43"/>
      <c r="C5" s="43"/>
      <c r="D5" s="44"/>
      <c r="E5" s="30" t="s">
        <v>60</v>
      </c>
      <c r="F5" s="30" t="s">
        <v>59</v>
      </c>
      <c r="G5" s="30" t="s">
        <v>58</v>
      </c>
      <c r="H5" s="47" t="s">
        <v>49</v>
      </c>
      <c r="I5" s="48"/>
      <c r="J5" s="48"/>
      <c r="K5" s="53"/>
      <c r="L5" s="43" t="s">
        <v>51</v>
      </c>
      <c r="M5" s="43"/>
      <c r="N5" s="8"/>
    </row>
    <row r="6" spans="1:14" s="9" customFormat="1" ht="15.75" customHeight="1" x14ac:dyDescent="0.3">
      <c r="A6" s="43"/>
      <c r="B6" s="43"/>
      <c r="C6" s="43"/>
      <c r="D6" s="44"/>
      <c r="E6" s="30" t="s">
        <v>53</v>
      </c>
      <c r="F6" s="30" t="s">
        <v>54</v>
      </c>
      <c r="G6" s="30" t="s">
        <v>55</v>
      </c>
      <c r="H6" s="54" t="s">
        <v>59</v>
      </c>
      <c r="I6" s="55"/>
      <c r="J6" s="54" t="s">
        <v>58</v>
      </c>
      <c r="K6" s="55"/>
      <c r="L6" s="51"/>
      <c r="M6" s="43"/>
      <c r="N6" s="8"/>
    </row>
    <row r="7" spans="1:14" s="9" customFormat="1" ht="15.75" customHeight="1" x14ac:dyDescent="0.3">
      <c r="A7" s="10"/>
      <c r="B7" s="10"/>
      <c r="C7" s="10"/>
      <c r="D7" s="10"/>
      <c r="E7" s="25"/>
      <c r="F7" s="26"/>
      <c r="G7" s="25"/>
      <c r="H7" s="56" t="s">
        <v>54</v>
      </c>
      <c r="I7" s="57"/>
      <c r="J7" s="56" t="s">
        <v>55</v>
      </c>
      <c r="K7" s="57"/>
      <c r="L7" s="25"/>
      <c r="M7" s="10"/>
      <c r="N7" s="8"/>
    </row>
    <row r="8" spans="1:14" s="8" customFormat="1" ht="18" customHeight="1" x14ac:dyDescent="0.3">
      <c r="A8" s="49" t="s">
        <v>4</v>
      </c>
      <c r="B8" s="49"/>
      <c r="C8" s="49"/>
      <c r="D8" s="50"/>
      <c r="E8" s="31">
        <f>SUM(E9:E29)</f>
        <v>1549</v>
      </c>
      <c r="F8" s="31">
        <f>SUM(F9:F29)</f>
        <v>1590</v>
      </c>
      <c r="G8" s="33">
        <v>1599</v>
      </c>
      <c r="H8" s="36">
        <f>(F8-E8)*100/E8</f>
        <v>2.646868947708199</v>
      </c>
      <c r="I8" s="38"/>
      <c r="J8" s="36">
        <v>0.6</v>
      </c>
      <c r="K8" s="39"/>
      <c r="M8" s="18" t="s">
        <v>1</v>
      </c>
    </row>
    <row r="9" spans="1:14" s="12" customFormat="1" ht="15" customHeight="1" x14ac:dyDescent="0.3">
      <c r="A9" s="27"/>
      <c r="B9" s="11" t="s">
        <v>6</v>
      </c>
      <c r="C9" s="27"/>
      <c r="D9" s="28"/>
      <c r="E9" s="32">
        <v>477</v>
      </c>
      <c r="F9" s="32">
        <v>480</v>
      </c>
      <c r="G9" s="34">
        <v>488</v>
      </c>
      <c r="H9" s="37">
        <f t="shared" ref="H9:H29" si="0">(F9-E9)*100/E9</f>
        <v>0.62893081761006286</v>
      </c>
      <c r="I9" s="35"/>
      <c r="J9" s="37">
        <v>1.7</v>
      </c>
      <c r="K9" s="40"/>
      <c r="L9" s="11"/>
      <c r="M9" s="11" t="s">
        <v>27</v>
      </c>
    </row>
    <row r="10" spans="1:14" s="12" customFormat="1" ht="15" customHeight="1" x14ac:dyDescent="0.3">
      <c r="A10" s="11"/>
      <c r="B10" s="11" t="s">
        <v>7</v>
      </c>
      <c r="C10" s="11"/>
      <c r="D10" s="29"/>
      <c r="E10" s="32">
        <v>119</v>
      </c>
      <c r="F10" s="32">
        <v>126</v>
      </c>
      <c r="G10" s="34">
        <v>128</v>
      </c>
      <c r="H10" s="37">
        <f t="shared" si="0"/>
        <v>5.882352941176471</v>
      </c>
      <c r="I10" s="35"/>
      <c r="J10" s="37">
        <v>1.6</v>
      </c>
      <c r="K10" s="40"/>
      <c r="L10" s="11"/>
      <c r="M10" s="11" t="s">
        <v>28</v>
      </c>
    </row>
    <row r="11" spans="1:14" s="12" customFormat="1" ht="15" customHeight="1" x14ac:dyDescent="0.3">
      <c r="A11" s="11"/>
      <c r="B11" s="11" t="s">
        <v>8</v>
      </c>
      <c r="C11" s="11"/>
      <c r="D11" s="29"/>
      <c r="E11" s="32">
        <v>14</v>
      </c>
      <c r="F11" s="32">
        <v>13</v>
      </c>
      <c r="G11" s="34">
        <v>14</v>
      </c>
      <c r="H11" s="37">
        <f t="shared" si="0"/>
        <v>-7.1428571428571432</v>
      </c>
      <c r="I11" s="35"/>
      <c r="J11" s="37">
        <v>7.7</v>
      </c>
      <c r="K11" s="40"/>
      <c r="L11" s="11"/>
      <c r="M11" s="11" t="s">
        <v>29</v>
      </c>
    </row>
    <row r="12" spans="1:14" s="12" customFormat="1" ht="15" customHeight="1" x14ac:dyDescent="0.3">
      <c r="A12" s="11"/>
      <c r="B12" s="11" t="s">
        <v>9</v>
      </c>
      <c r="C12" s="11"/>
      <c r="D12" s="29"/>
      <c r="E12" s="32">
        <v>5</v>
      </c>
      <c r="F12" s="32">
        <v>5</v>
      </c>
      <c r="G12" s="34">
        <v>4</v>
      </c>
      <c r="H12" s="37" t="s">
        <v>62</v>
      </c>
      <c r="I12" s="35"/>
      <c r="J12" s="37">
        <v>-20</v>
      </c>
      <c r="K12" s="41"/>
      <c r="L12" s="11"/>
      <c r="M12" s="11" t="s">
        <v>30</v>
      </c>
    </row>
    <row r="13" spans="1:14" s="12" customFormat="1" ht="15" customHeight="1" x14ac:dyDescent="0.3">
      <c r="A13" s="11"/>
      <c r="B13" s="11" t="s">
        <v>10</v>
      </c>
      <c r="C13" s="11"/>
      <c r="D13" s="29"/>
      <c r="E13" s="32">
        <v>4</v>
      </c>
      <c r="F13" s="32">
        <v>4</v>
      </c>
      <c r="G13" s="34">
        <v>4</v>
      </c>
      <c r="H13" s="37" t="s">
        <v>62</v>
      </c>
      <c r="I13" s="35"/>
      <c r="J13" s="37" t="s">
        <v>62</v>
      </c>
      <c r="K13" s="42"/>
      <c r="L13" s="11"/>
      <c r="M13" s="11" t="s">
        <v>50</v>
      </c>
    </row>
    <row r="14" spans="1:14" s="12" customFormat="1" ht="15" customHeight="1" x14ac:dyDescent="0.3">
      <c r="A14" s="11"/>
      <c r="B14" s="11" t="s">
        <v>11</v>
      </c>
      <c r="C14" s="11"/>
      <c r="D14" s="29"/>
      <c r="E14" s="32">
        <v>8</v>
      </c>
      <c r="F14" s="32">
        <v>9</v>
      </c>
      <c r="G14" s="34">
        <v>9</v>
      </c>
      <c r="H14" s="37">
        <f t="shared" si="0"/>
        <v>12.5</v>
      </c>
      <c r="I14" s="35"/>
      <c r="J14" s="37" t="s">
        <v>62</v>
      </c>
      <c r="K14" s="42"/>
      <c r="L14" s="11"/>
      <c r="M14" s="11" t="s">
        <v>31</v>
      </c>
    </row>
    <row r="15" spans="1:14" s="12" customFormat="1" ht="15" customHeight="1" x14ac:dyDescent="0.3">
      <c r="A15" s="11"/>
      <c r="B15" s="11" t="s">
        <v>12</v>
      </c>
      <c r="C15" s="11"/>
      <c r="D15" s="29"/>
      <c r="E15" s="32">
        <v>118</v>
      </c>
      <c r="F15" s="32">
        <v>118</v>
      </c>
      <c r="G15" s="34">
        <v>111</v>
      </c>
      <c r="H15" s="37" t="s">
        <v>62</v>
      </c>
      <c r="I15" s="35"/>
      <c r="J15" s="37">
        <v>-5.9</v>
      </c>
      <c r="K15" s="41"/>
      <c r="L15" s="11"/>
      <c r="M15" s="11" t="s">
        <v>32</v>
      </c>
    </row>
    <row r="16" spans="1:14" s="12" customFormat="1" ht="15" customHeight="1" x14ac:dyDescent="0.3">
      <c r="A16" s="11"/>
      <c r="B16" s="11" t="s">
        <v>13</v>
      </c>
      <c r="C16" s="11"/>
      <c r="D16" s="29"/>
      <c r="E16" s="32">
        <v>28</v>
      </c>
      <c r="F16" s="32">
        <v>28</v>
      </c>
      <c r="G16" s="34">
        <v>23</v>
      </c>
      <c r="H16" s="37" t="s">
        <v>62</v>
      </c>
      <c r="I16" s="35"/>
      <c r="J16" s="37">
        <v>-17.899999999999999</v>
      </c>
      <c r="K16" s="41"/>
      <c r="L16" s="11"/>
      <c r="M16" s="11" t="s">
        <v>33</v>
      </c>
    </row>
    <row r="17" spans="1:13" s="12" customFormat="1" ht="15" customHeight="1" x14ac:dyDescent="0.3">
      <c r="A17" s="11"/>
      <c r="B17" s="11" t="s">
        <v>14</v>
      </c>
      <c r="C17" s="11"/>
      <c r="D17" s="29"/>
      <c r="E17" s="32">
        <v>13</v>
      </c>
      <c r="F17" s="32">
        <v>13</v>
      </c>
      <c r="G17" s="34">
        <v>13</v>
      </c>
      <c r="H17" s="37" t="s">
        <v>62</v>
      </c>
      <c r="I17" s="35"/>
      <c r="J17" s="37" t="s">
        <v>62</v>
      </c>
      <c r="K17" s="42"/>
      <c r="L17" s="11"/>
      <c r="M17" s="11" t="s">
        <v>43</v>
      </c>
    </row>
    <row r="18" spans="1:13" s="12" customFormat="1" ht="15" customHeight="1" x14ac:dyDescent="0.3">
      <c r="A18" s="11"/>
      <c r="B18" s="11" t="s">
        <v>15</v>
      </c>
      <c r="C18" s="11"/>
      <c r="D18" s="29"/>
      <c r="E18" s="32">
        <v>8</v>
      </c>
      <c r="F18" s="32">
        <v>8</v>
      </c>
      <c r="G18" s="34">
        <v>6</v>
      </c>
      <c r="H18" s="37" t="s">
        <v>62</v>
      </c>
      <c r="I18" s="35"/>
      <c r="J18" s="37">
        <v>-25</v>
      </c>
      <c r="K18" s="41"/>
      <c r="L18" s="11"/>
      <c r="M18" s="11" t="s">
        <v>34</v>
      </c>
    </row>
    <row r="19" spans="1:13" s="12" customFormat="1" ht="15" customHeight="1" x14ac:dyDescent="0.3">
      <c r="A19" s="11"/>
      <c r="B19" s="11" t="s">
        <v>16</v>
      </c>
      <c r="C19" s="11"/>
      <c r="D19" s="29"/>
      <c r="E19" s="32">
        <v>115</v>
      </c>
      <c r="F19" s="32">
        <v>125</v>
      </c>
      <c r="G19" s="34">
        <v>122</v>
      </c>
      <c r="H19" s="37">
        <f t="shared" si="0"/>
        <v>8.695652173913043</v>
      </c>
      <c r="I19" s="35"/>
      <c r="J19" s="37">
        <v>-2.4</v>
      </c>
      <c r="K19" s="41"/>
      <c r="L19" s="11"/>
      <c r="M19" s="11" t="s">
        <v>44</v>
      </c>
    </row>
    <row r="20" spans="1:13" s="12" customFormat="1" ht="15" customHeight="1" x14ac:dyDescent="0.3">
      <c r="A20" s="11"/>
      <c r="B20" s="11" t="s">
        <v>17</v>
      </c>
      <c r="C20" s="11"/>
      <c r="D20" s="29"/>
      <c r="E20" s="32">
        <v>8</v>
      </c>
      <c r="F20" s="32">
        <v>8</v>
      </c>
      <c r="G20" s="34">
        <v>9</v>
      </c>
      <c r="H20" s="37" t="s">
        <v>62</v>
      </c>
      <c r="I20" s="35"/>
      <c r="J20" s="37">
        <v>12.5</v>
      </c>
      <c r="K20" s="41"/>
      <c r="L20" s="11"/>
      <c r="M20" s="11" t="s">
        <v>45</v>
      </c>
    </row>
    <row r="21" spans="1:13" s="12" customFormat="1" ht="15" customHeight="1" x14ac:dyDescent="0.3">
      <c r="A21" s="11"/>
      <c r="B21" s="11" t="s">
        <v>18</v>
      </c>
      <c r="C21" s="11"/>
      <c r="D21" s="29"/>
      <c r="E21" s="32">
        <v>41</v>
      </c>
      <c r="F21" s="32">
        <v>41</v>
      </c>
      <c r="G21" s="34">
        <v>39</v>
      </c>
      <c r="H21" s="37" t="s">
        <v>62</v>
      </c>
      <c r="I21" s="35"/>
      <c r="J21" s="37">
        <v>-4.9000000000000004</v>
      </c>
      <c r="K21" s="41"/>
      <c r="L21" s="11"/>
      <c r="M21" s="11" t="s">
        <v>35</v>
      </c>
    </row>
    <row r="22" spans="1:13" s="12" customFormat="1" ht="15" customHeight="1" x14ac:dyDescent="0.3">
      <c r="A22" s="11"/>
      <c r="B22" s="11" t="s">
        <v>19</v>
      </c>
      <c r="C22" s="11"/>
      <c r="D22" s="29"/>
      <c r="E22" s="32">
        <v>13</v>
      </c>
      <c r="F22" s="32">
        <v>15</v>
      </c>
      <c r="G22" s="34">
        <v>19</v>
      </c>
      <c r="H22" s="37">
        <f t="shared" si="0"/>
        <v>15.384615384615385</v>
      </c>
      <c r="I22" s="35"/>
      <c r="J22" s="37">
        <v>26.7</v>
      </c>
      <c r="K22" s="41"/>
      <c r="L22" s="11"/>
      <c r="M22" s="11" t="s">
        <v>36</v>
      </c>
    </row>
    <row r="23" spans="1:13" s="12" customFormat="1" ht="15" customHeight="1" x14ac:dyDescent="0.3">
      <c r="A23" s="11"/>
      <c r="B23" s="11" t="s">
        <v>20</v>
      </c>
      <c r="C23" s="11"/>
      <c r="D23" s="29"/>
      <c r="E23" s="32">
        <v>87</v>
      </c>
      <c r="F23" s="32">
        <v>93</v>
      </c>
      <c r="G23" s="34">
        <v>102</v>
      </c>
      <c r="H23" s="37">
        <f t="shared" si="0"/>
        <v>6.8965517241379306</v>
      </c>
      <c r="I23" s="35"/>
      <c r="J23" s="37">
        <v>9.6999999999999993</v>
      </c>
      <c r="K23" s="41"/>
      <c r="L23" s="11"/>
      <c r="M23" s="11" t="s">
        <v>37</v>
      </c>
    </row>
    <row r="24" spans="1:13" s="12" customFormat="1" ht="15" customHeight="1" x14ac:dyDescent="0.3">
      <c r="A24" s="11"/>
      <c r="B24" s="11" t="s">
        <v>21</v>
      </c>
      <c r="C24" s="11"/>
      <c r="D24" s="29"/>
      <c r="E24" s="32">
        <v>7</v>
      </c>
      <c r="F24" s="32">
        <v>8</v>
      </c>
      <c r="G24" s="34">
        <v>7</v>
      </c>
      <c r="H24" s="37">
        <f t="shared" si="0"/>
        <v>14.285714285714286</v>
      </c>
      <c r="I24" s="35"/>
      <c r="J24" s="37">
        <v>-12.5</v>
      </c>
      <c r="K24" s="41"/>
      <c r="L24" s="11"/>
      <c r="M24" s="11" t="s">
        <v>38</v>
      </c>
    </row>
    <row r="25" spans="1:13" s="12" customFormat="1" ht="15" customHeight="1" x14ac:dyDescent="0.3">
      <c r="A25" s="11"/>
      <c r="B25" s="11" t="s">
        <v>22</v>
      </c>
      <c r="C25" s="11"/>
      <c r="D25" s="29"/>
      <c r="E25" s="32">
        <v>71</v>
      </c>
      <c r="F25" s="32">
        <v>72</v>
      </c>
      <c r="G25" s="34">
        <v>76</v>
      </c>
      <c r="H25" s="37">
        <f t="shared" si="0"/>
        <v>1.408450704225352</v>
      </c>
      <c r="I25" s="35"/>
      <c r="J25" s="37">
        <v>5.6</v>
      </c>
      <c r="K25" s="41"/>
      <c r="L25" s="11"/>
      <c r="M25" s="11" t="s">
        <v>39</v>
      </c>
    </row>
    <row r="26" spans="1:13" s="12" customFormat="1" ht="15" customHeight="1" x14ac:dyDescent="0.3">
      <c r="A26" s="11"/>
      <c r="B26" s="11" t="s">
        <v>23</v>
      </c>
      <c r="C26" s="11"/>
      <c r="D26" s="29"/>
      <c r="E26" s="32">
        <v>70</v>
      </c>
      <c r="F26" s="32">
        <v>72</v>
      </c>
      <c r="G26" s="34">
        <v>70</v>
      </c>
      <c r="H26" s="37">
        <f t="shared" si="0"/>
        <v>2.8571428571428572</v>
      </c>
      <c r="I26" s="35"/>
      <c r="J26" s="37">
        <v>-2.8</v>
      </c>
      <c r="K26" s="41"/>
      <c r="L26" s="11"/>
      <c r="M26" s="11" t="s">
        <v>40</v>
      </c>
    </row>
    <row r="27" spans="1:13" s="12" customFormat="1" ht="15" customHeight="1" x14ac:dyDescent="0.3">
      <c r="A27" s="11"/>
      <c r="B27" s="11" t="s">
        <v>24</v>
      </c>
      <c r="C27" s="11"/>
      <c r="D27" s="29"/>
      <c r="E27" s="32">
        <v>10</v>
      </c>
      <c r="F27" s="32">
        <v>10</v>
      </c>
      <c r="G27" s="34">
        <v>10</v>
      </c>
      <c r="H27" s="37" t="s">
        <v>62</v>
      </c>
      <c r="I27" s="35"/>
      <c r="J27" s="37" t="s">
        <v>62</v>
      </c>
      <c r="K27" s="42"/>
      <c r="L27" s="11"/>
      <c r="M27" s="11" t="s">
        <v>41</v>
      </c>
    </row>
    <row r="28" spans="1:13" s="12" customFormat="1" ht="15" customHeight="1" x14ac:dyDescent="0.3">
      <c r="A28" s="11"/>
      <c r="B28" s="11" t="s">
        <v>25</v>
      </c>
      <c r="C28" s="11"/>
      <c r="D28" s="29"/>
      <c r="E28" s="32">
        <v>106</v>
      </c>
      <c r="F28" s="32">
        <v>101</v>
      </c>
      <c r="G28" s="34">
        <v>98</v>
      </c>
      <c r="H28" s="37">
        <f t="shared" si="0"/>
        <v>-4.716981132075472</v>
      </c>
      <c r="I28" s="35"/>
      <c r="J28" s="37">
        <v>-3</v>
      </c>
      <c r="K28" s="41"/>
      <c r="L28" s="11"/>
      <c r="M28" s="11" t="s">
        <v>42</v>
      </c>
    </row>
    <row r="29" spans="1:13" s="12" customFormat="1" ht="15" customHeight="1" x14ac:dyDescent="0.3">
      <c r="A29" s="11"/>
      <c r="B29" s="11" t="s">
        <v>26</v>
      </c>
      <c r="C29" s="11"/>
      <c r="D29" s="29"/>
      <c r="E29" s="32">
        <v>227</v>
      </c>
      <c r="F29" s="32">
        <v>241</v>
      </c>
      <c r="G29" s="34">
        <v>247</v>
      </c>
      <c r="H29" s="37">
        <f t="shared" si="0"/>
        <v>6.1674008810572687</v>
      </c>
      <c r="I29" s="35"/>
      <c r="J29" s="37">
        <v>2.5</v>
      </c>
      <c r="K29" s="41"/>
      <c r="L29" s="11"/>
      <c r="M29" s="11" t="s">
        <v>3</v>
      </c>
    </row>
    <row r="30" spans="1:13" ht="3" customHeight="1" x14ac:dyDescent="0.3">
      <c r="A30" s="13"/>
      <c r="B30" s="13"/>
      <c r="C30" s="13"/>
      <c r="D30" s="14"/>
      <c r="E30" s="15"/>
      <c r="F30" s="15"/>
      <c r="G30" s="15"/>
      <c r="H30" s="15"/>
      <c r="I30" s="13"/>
      <c r="J30" s="15"/>
      <c r="K30" s="14"/>
      <c r="L30" s="13"/>
      <c r="M30" s="13"/>
    </row>
    <row r="31" spans="1:13" ht="3" customHeight="1" x14ac:dyDescent="0.3"/>
    <row r="32" spans="1:13" s="21" customFormat="1" ht="17.25" customHeight="1" x14ac:dyDescent="0.5">
      <c r="A32" s="12" t="s">
        <v>47</v>
      </c>
      <c r="B32" s="12"/>
      <c r="C32" s="22"/>
      <c r="D32" s="19"/>
      <c r="E32" s="20"/>
      <c r="F32" s="20"/>
      <c r="G32" s="20"/>
      <c r="H32" s="20"/>
      <c r="I32" s="20"/>
      <c r="J32" s="20"/>
      <c r="K32" s="20"/>
      <c r="L32" s="20"/>
    </row>
    <row r="33" spans="1:13" s="21" customFormat="1" ht="17.25" customHeight="1" x14ac:dyDescent="0.5">
      <c r="A33" s="22" t="s">
        <v>52</v>
      </c>
      <c r="B33" s="11"/>
      <c r="C33" s="22"/>
      <c r="D33" s="19"/>
      <c r="E33" s="20"/>
      <c r="F33" s="20"/>
      <c r="G33" s="20"/>
      <c r="H33" s="20"/>
      <c r="I33" s="20"/>
      <c r="J33" s="20"/>
      <c r="K33" s="20"/>
      <c r="L33" s="20"/>
    </row>
    <row r="34" spans="1:13" s="21" customFormat="1" ht="17.25" customHeight="1" x14ac:dyDescent="0.5">
      <c r="A34" s="22"/>
      <c r="B34" s="11"/>
      <c r="C34" s="22" t="s">
        <v>48</v>
      </c>
      <c r="D34" s="19"/>
      <c r="E34" s="20"/>
      <c r="F34" s="20"/>
      <c r="G34" s="20"/>
      <c r="H34" s="20"/>
      <c r="I34" s="20"/>
      <c r="J34" s="20"/>
      <c r="K34" s="20"/>
      <c r="L34" s="20"/>
    </row>
    <row r="35" spans="1:13" s="21" customFormat="1" ht="17.25" customHeight="1" x14ac:dyDescent="0.3">
      <c r="A35" s="16"/>
      <c r="B35" s="22" t="s">
        <v>63</v>
      </c>
      <c r="C35" s="19"/>
      <c r="D35" s="19"/>
      <c r="E35" s="20"/>
      <c r="F35" s="20"/>
      <c r="G35" s="20"/>
      <c r="H35" s="20"/>
      <c r="I35" s="20"/>
      <c r="J35" s="20"/>
      <c r="K35" s="20"/>
      <c r="L35" s="20"/>
    </row>
    <row r="36" spans="1:13" ht="17.25" customHeight="1" x14ac:dyDescent="0.3">
      <c r="A36" s="22" t="s">
        <v>61</v>
      </c>
      <c r="B36" s="6"/>
      <c r="G36" s="6"/>
    </row>
    <row r="39" spans="1:13" x14ac:dyDescent="0.3">
      <c r="M39" s="20"/>
    </row>
    <row r="40" spans="1:13" x14ac:dyDescent="0.3">
      <c r="M40" s="20"/>
    </row>
  </sheetData>
  <mergeCells count="9">
    <mergeCell ref="A8:D8"/>
    <mergeCell ref="L5:M6"/>
    <mergeCell ref="A5:D6"/>
    <mergeCell ref="H4:K4"/>
    <mergeCell ref="H5:K5"/>
    <mergeCell ref="H6:I6"/>
    <mergeCell ref="H7:I7"/>
    <mergeCell ref="J6:K6"/>
    <mergeCell ref="J7:K7"/>
  </mergeCells>
  <phoneticPr fontId="1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2017-10-09T01:54:19Z</cp:lastPrinted>
  <dcterms:created xsi:type="dcterms:W3CDTF">2004-08-20T21:28:46Z</dcterms:created>
  <dcterms:modified xsi:type="dcterms:W3CDTF">2017-10-18T08:20:30Z</dcterms:modified>
</cp:coreProperties>
</file>