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15.สถิติการขนส่ง และโลจิสติกส์\"/>
    </mc:Choice>
  </mc:AlternateContent>
  <bookViews>
    <workbookView xWindow="0" yWindow="-105" windowWidth="11715" windowHeight="5925"/>
  </bookViews>
  <sheets>
    <sheet name="T-15.3" sheetId="2" r:id="rId1"/>
  </sheets>
  <calcPr calcId="152511"/>
</workbook>
</file>

<file path=xl/calcChain.xml><?xml version="1.0" encoding="utf-8"?>
<calcChain xmlns="http://schemas.openxmlformats.org/spreadsheetml/2006/main">
  <c r="I22" i="2" l="1"/>
  <c r="H22" i="2"/>
  <c r="G22" i="2"/>
  <c r="F22" i="2"/>
  <c r="I18" i="2"/>
  <c r="H18" i="2"/>
  <c r="G18" i="2"/>
  <c r="F18" i="2"/>
  <c r="I17" i="2"/>
  <c r="H17" i="2"/>
  <c r="G17" i="2"/>
  <c r="F17" i="2"/>
  <c r="I12" i="2"/>
  <c r="H12" i="2"/>
  <c r="G12" i="2"/>
  <c r="F12" i="2"/>
  <c r="I8" i="2"/>
  <c r="H8" i="2"/>
  <c r="H7" i="2" s="1"/>
  <c r="G8" i="2"/>
  <c r="F8" i="2"/>
  <c r="I7" i="2"/>
  <c r="G7" i="2"/>
  <c r="F7" i="2"/>
</calcChain>
</file>

<file path=xl/sharedStrings.xml><?xml version="1.0" encoding="utf-8"?>
<sst xmlns="http://schemas.openxmlformats.org/spreadsheetml/2006/main" count="56" uniqueCount="36">
  <si>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</si>
  <si>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</si>
  <si>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</si>
  <si>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</si>
  <si>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</si>
  <si>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</si>
  <si>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</si>
  <si>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</si>
  <si>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</si>
  <si>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</si>
  <si>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</si>
  <si>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</si>
  <si>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</si>
  <si>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</si>
  <si>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</si>
  <si>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</si>
  <si>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</si>
  <si>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</si>
  <si>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</si>
  <si>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</si>
  <si>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</si>
  <si>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</si>
  <si>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2559</t>
  </si>
  <si>
    <t>(2016)</t>
  </si>
  <si>
    <t>2558</t>
  </si>
  <si>
    <t>2557</t>
  </si>
  <si>
    <t>2556</t>
  </si>
  <si>
    <t>2555</t>
  </si>
  <si>
    <t>(2015)</t>
  </si>
  <si>
    <t>(2014)</t>
  </si>
  <si>
    <t>(2013)</t>
  </si>
  <si>
    <t>(2012)</t>
  </si>
  <si>
    <t xml:space="preserve">      ที่มา:   สำนักงานขนส่งจังหวัดกาญจนบุรี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</si>
  <si>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</si>
  <si>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</si>
  <si>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Kanchanaburi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</si>
</sst>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90" formatCode="#,##0\ \ \ \ \ \ \ \ \ \ \ \ "/>
    <numFmt numFmtId="191" formatCode="#,###\-\ \ \ \ \ \ \ \ \ \ \ \ 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/>
    </xf>
    <xf numFmtId="190" fontId="6" fillId="0" borderId="7" xfId="0" quotePrefix="1" applyNumberFormat="1" applyFont="1" applyBorder="1" applyAlignment="1">
      <alignment vertical="center"/>
    </xf>
    <xf numFmtId="190" fontId="7" fillId="0" borderId="7" xfId="0" quotePrefix="1" applyNumberFormat="1" applyFont="1" applyBorder="1" applyAlignment="1">
      <alignment vertical="center"/>
    </xf>
    <xf numFmtId="190" fontId="7" fillId="0" borderId="7" xfId="0" applyNumberFormat="1" applyFont="1" applyBorder="1" applyAlignment="1">
      <alignment vertical="center"/>
    </xf>
    <xf numFmtId="191" fontId="7" fillId="0" borderId="7" xfId="0" quotePrefix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Comma 2" xfId="3"/>
    <cellStyle name="Normal 2" xfId="1"/>
    <cellStyle name="Normal 3" xfId="2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0</xdr:rowOff>
    </xdr:from>
    <xdr:to>
      <xdr:col>15</xdr:col>
      <xdr:colOff>47625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9591675" y="0"/>
          <a:ext cx="447675" cy="6762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N50"/>
  <sheetViews>
    <sheetView showGridLines="0" tabSelected="1" topLeftCell="A13" workbookViewId="0">
      <selection activeCell="S20" sqref="S20"/>
    </sheetView>
  </sheetViews>
  <sheetFormatPr defaultRowHeight="18.75" x14ac:dyDescent="0.3"/>
  <cols>
    <col min="1" max="1" width="1.42578125" style="13" customWidth="1"/>
    <col min="2" max="2" width="1.7109375" style="13" customWidth="1"/>
    <col min="3" max="3" width="4.140625" style="13" customWidth="1"/>
    <col min="4" max="4" width="5.28515625" style="13" customWidth="1"/>
    <col min="5" max="5" width="13.28515625" style="13" customWidth="1"/>
    <col min="6" max="10" width="17.7109375" style="13" customWidth="1"/>
    <col min="11" max="11" width="1.7109375" style="13" customWidth="1"/>
    <col min="12" max="12" width="1.7109375" style="5" customWidth="1"/>
    <col min="13" max="13" width="24.140625" style="13" customWidth="1"/>
    <col min="14" max="14" width="2.28515625" style="13" customWidth="1"/>
    <col min="15" max="15" width="5.5703125" style="5" customWidth="1"/>
    <col min="16" max="16384" width="9.140625" style="5"/>
  </cols>
  <sheetData>
    <row r="1" spans="1:14" s="2" customFormat="1" x14ac:dyDescent="0.3">
      <c r="B1" s="14" t="s">
        <v>0</v>
      </c>
      <c r="C1" s="14"/>
      <c r="D1" s="15">
        <v>15.3</v>
      </c>
      <c r="E1" s="14" t="s">
        <v>33</v>
      </c>
      <c r="G1" s="14"/>
      <c r="H1" s="14"/>
      <c r="I1" s="14"/>
      <c r="J1" s="14"/>
      <c r="K1" s="1"/>
      <c r="M1" s="1"/>
      <c r="N1" s="13"/>
    </row>
    <row r="2" spans="1:14" s="4" customFormat="1" x14ac:dyDescent="0.3">
      <c r="B2" s="1" t="s">
        <v>19</v>
      </c>
      <c r="C2" s="3"/>
      <c r="D2" s="15">
        <v>15.3</v>
      </c>
      <c r="E2" s="1" t="s">
        <v>34</v>
      </c>
      <c r="G2" s="3"/>
      <c r="H2" s="3"/>
      <c r="I2" s="3"/>
      <c r="J2" s="3"/>
      <c r="K2" s="3"/>
      <c r="M2" s="3"/>
      <c r="N2" s="8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21" customHeight="1" x14ac:dyDescent="0.3">
      <c r="A4" s="28" t="s">
        <v>4</v>
      </c>
      <c r="B4" s="28"/>
      <c r="C4" s="28"/>
      <c r="D4" s="28"/>
      <c r="E4" s="30"/>
      <c r="F4" s="6" t="s">
        <v>27</v>
      </c>
      <c r="G4" s="6" t="s">
        <v>26</v>
      </c>
      <c r="H4" s="6" t="s">
        <v>25</v>
      </c>
      <c r="I4" s="6" t="s">
        <v>24</v>
      </c>
      <c r="J4" s="6" t="s">
        <v>22</v>
      </c>
      <c r="K4" s="37" t="s">
        <v>18</v>
      </c>
      <c r="L4" s="28"/>
      <c r="M4" s="28"/>
    </row>
    <row r="5" spans="1:14" s="7" customFormat="1" ht="21" customHeight="1" x14ac:dyDescent="0.3">
      <c r="A5" s="31"/>
      <c r="B5" s="31"/>
      <c r="C5" s="31"/>
      <c r="D5" s="31"/>
      <c r="E5" s="32"/>
      <c r="F5" s="23" t="s">
        <v>31</v>
      </c>
      <c r="G5" s="23" t="s">
        <v>30</v>
      </c>
      <c r="H5" s="23" t="s">
        <v>29</v>
      </c>
      <c r="I5" s="23" t="s">
        <v>28</v>
      </c>
      <c r="J5" s="23" t="s">
        <v>23</v>
      </c>
      <c r="K5" s="38"/>
      <c r="L5" s="31"/>
      <c r="M5" s="31"/>
      <c r="N5" s="8"/>
    </row>
    <row r="6" spans="1:14" s="7" customFormat="1" ht="27" customHeight="1" x14ac:dyDescent="0.3">
      <c r="A6" s="20"/>
      <c r="B6" s="20"/>
      <c r="C6" s="20"/>
      <c r="D6" s="20"/>
      <c r="E6" s="21"/>
      <c r="F6" s="39" t="s">
        <v>20</v>
      </c>
      <c r="G6" s="40"/>
      <c r="H6" s="40"/>
      <c r="I6" s="40"/>
      <c r="J6" s="41"/>
      <c r="K6" s="22"/>
      <c r="L6" s="20"/>
      <c r="M6" s="20"/>
      <c r="N6" s="8"/>
    </row>
    <row r="7" spans="1:14" s="4" customFormat="1" ht="21" customHeight="1" x14ac:dyDescent="0.3">
      <c r="A7" s="33" t="s">
        <v>17</v>
      </c>
      <c r="B7" s="33"/>
      <c r="C7" s="33"/>
      <c r="D7" s="33"/>
      <c r="E7" s="34"/>
      <c r="F7" s="24">
        <f t="shared" ref="F7:I7" si="0">F8+F12+F15</f>
        <v>15755</v>
      </c>
      <c r="G7" s="24">
        <f t="shared" si="0"/>
        <v>16809</v>
      </c>
      <c r="H7" s="24">
        <f t="shared" si="0"/>
        <v>17618</v>
      </c>
      <c r="I7" s="24">
        <f t="shared" si="0"/>
        <v>18066</v>
      </c>
      <c r="J7" s="24">
        <v>18332</v>
      </c>
      <c r="K7" s="35" t="s">
        <v>1</v>
      </c>
      <c r="L7" s="29"/>
      <c r="M7" s="36"/>
      <c r="N7" s="3"/>
    </row>
    <row r="8" spans="1:14" s="17" customFormat="1" ht="19.5" customHeight="1" x14ac:dyDescent="0.5">
      <c r="A8" s="17" t="s">
        <v>2</v>
      </c>
      <c r="E8" s="18"/>
      <c r="F8" s="25">
        <f t="shared" ref="F8:I8" si="1">SUM(F9:F11)</f>
        <v>1121</v>
      </c>
      <c r="G8" s="25">
        <f t="shared" si="1"/>
        <v>1116</v>
      </c>
      <c r="H8" s="25">
        <f t="shared" si="1"/>
        <v>1141</v>
      </c>
      <c r="I8" s="25">
        <f t="shared" si="1"/>
        <v>1167</v>
      </c>
      <c r="J8" s="25">
        <v>1169</v>
      </c>
      <c r="K8" s="19" t="s">
        <v>14</v>
      </c>
      <c r="M8" s="16"/>
      <c r="N8" s="16"/>
    </row>
    <row r="9" spans="1:14" s="17" customFormat="1" ht="19.5" customHeight="1" x14ac:dyDescent="0.5">
      <c r="B9" s="17" t="s">
        <v>9</v>
      </c>
      <c r="E9" s="18"/>
      <c r="F9" s="25">
        <v>885</v>
      </c>
      <c r="G9" s="25">
        <v>871</v>
      </c>
      <c r="H9" s="25">
        <v>866</v>
      </c>
      <c r="I9" s="25">
        <v>863</v>
      </c>
      <c r="J9" s="25">
        <v>856</v>
      </c>
      <c r="K9" s="19"/>
      <c r="L9" s="17" t="s">
        <v>13</v>
      </c>
      <c r="M9" s="16"/>
      <c r="N9" s="16"/>
    </row>
    <row r="10" spans="1:14" s="17" customFormat="1" ht="19.5" customHeight="1" x14ac:dyDescent="0.5">
      <c r="B10" s="17" t="s">
        <v>10</v>
      </c>
      <c r="E10" s="18"/>
      <c r="F10" s="25">
        <v>127</v>
      </c>
      <c r="G10" s="25">
        <v>134</v>
      </c>
      <c r="H10" s="25">
        <v>158</v>
      </c>
      <c r="I10" s="25">
        <v>194</v>
      </c>
      <c r="J10" s="25">
        <v>208</v>
      </c>
      <c r="K10" s="19"/>
      <c r="L10" s="17" t="s">
        <v>5</v>
      </c>
      <c r="M10" s="16"/>
      <c r="N10" s="16"/>
    </row>
    <row r="11" spans="1:14" s="17" customFormat="1" ht="19.5" customHeight="1" x14ac:dyDescent="0.5">
      <c r="B11" s="17" t="s">
        <v>11</v>
      </c>
      <c r="E11" s="18"/>
      <c r="F11" s="26">
        <v>109</v>
      </c>
      <c r="G11" s="26">
        <v>111</v>
      </c>
      <c r="H11" s="26">
        <v>117</v>
      </c>
      <c r="I11" s="26">
        <v>110</v>
      </c>
      <c r="J11" s="25">
        <v>105</v>
      </c>
      <c r="K11" s="19"/>
      <c r="L11" s="17" t="s">
        <v>6</v>
      </c>
      <c r="M11" s="16"/>
      <c r="N11" s="16"/>
    </row>
    <row r="12" spans="1:14" s="17" customFormat="1" ht="19.5" customHeight="1" x14ac:dyDescent="0.5">
      <c r="A12" s="17" t="s">
        <v>3</v>
      </c>
      <c r="E12" s="18"/>
      <c r="F12" s="25">
        <f t="shared" ref="F12:I12" si="2">SUM(F13:F14)</f>
        <v>14630</v>
      </c>
      <c r="G12" s="25">
        <f t="shared" si="2"/>
        <v>15689</v>
      </c>
      <c r="H12" s="25">
        <f t="shared" si="2"/>
        <v>16473</v>
      </c>
      <c r="I12" s="25">
        <f t="shared" si="2"/>
        <v>16895</v>
      </c>
      <c r="J12" s="25">
        <v>17159</v>
      </c>
      <c r="K12" s="19" t="s">
        <v>15</v>
      </c>
      <c r="M12" s="16"/>
      <c r="N12" s="16"/>
    </row>
    <row r="13" spans="1:14" s="17" customFormat="1" ht="19.5" customHeight="1" x14ac:dyDescent="0.5">
      <c r="B13" s="17" t="s">
        <v>10</v>
      </c>
      <c r="E13" s="18"/>
      <c r="F13" s="25">
        <v>2109</v>
      </c>
      <c r="G13" s="25">
        <v>2344</v>
      </c>
      <c r="H13" s="25">
        <v>2433</v>
      </c>
      <c r="I13" s="25">
        <v>2601</v>
      </c>
      <c r="J13" s="25">
        <v>2899</v>
      </c>
      <c r="K13" s="19"/>
      <c r="L13" s="17" t="s">
        <v>7</v>
      </c>
      <c r="M13" s="16"/>
      <c r="N13" s="16"/>
    </row>
    <row r="14" spans="1:14" s="17" customFormat="1" ht="19.5" customHeight="1" x14ac:dyDescent="0.5">
      <c r="B14" s="17" t="s">
        <v>11</v>
      </c>
      <c r="F14" s="25">
        <v>12521</v>
      </c>
      <c r="G14" s="25">
        <v>13345</v>
      </c>
      <c r="H14" s="25">
        <v>14040</v>
      </c>
      <c r="I14" s="25">
        <v>14294</v>
      </c>
      <c r="J14" s="25">
        <v>14260</v>
      </c>
      <c r="K14" s="19"/>
      <c r="L14" s="17" t="s">
        <v>8</v>
      </c>
      <c r="N14" s="16"/>
    </row>
    <row r="15" spans="1:14" s="17" customFormat="1" ht="19.5" customHeight="1" x14ac:dyDescent="0.5">
      <c r="A15" s="17" t="s">
        <v>12</v>
      </c>
      <c r="E15" s="18"/>
      <c r="F15" s="25">
        <v>4</v>
      </c>
      <c r="G15" s="25">
        <v>4</v>
      </c>
      <c r="H15" s="25">
        <v>4</v>
      </c>
      <c r="I15" s="25">
        <v>4</v>
      </c>
      <c r="J15" s="25">
        <v>4</v>
      </c>
      <c r="K15" s="19" t="s">
        <v>16</v>
      </c>
      <c r="L15" s="16"/>
      <c r="N15" s="16"/>
    </row>
    <row r="16" spans="1:14" s="7" customFormat="1" ht="25.5" customHeight="1" x14ac:dyDescent="0.3">
      <c r="A16" s="20"/>
      <c r="B16" s="20"/>
      <c r="C16" s="20"/>
      <c r="D16" s="20"/>
      <c r="E16" s="21"/>
      <c r="F16" s="42" t="s">
        <v>21</v>
      </c>
      <c r="G16" s="33"/>
      <c r="H16" s="33"/>
      <c r="I16" s="33"/>
      <c r="J16" s="34"/>
      <c r="K16" s="22"/>
      <c r="L16" s="20"/>
      <c r="M16" s="20"/>
      <c r="N16" s="8"/>
    </row>
    <row r="17" spans="1:14" s="4" customFormat="1" ht="21" customHeight="1" x14ac:dyDescent="0.3">
      <c r="A17" s="33" t="s">
        <v>17</v>
      </c>
      <c r="B17" s="33"/>
      <c r="C17" s="33"/>
      <c r="D17" s="33"/>
      <c r="E17" s="34"/>
      <c r="F17" s="24">
        <f t="shared" ref="F17:I17" si="3">F18+F22+F25</f>
        <v>1319</v>
      </c>
      <c r="G17" s="24">
        <f t="shared" si="3"/>
        <v>1388</v>
      </c>
      <c r="H17" s="24">
        <f t="shared" si="3"/>
        <v>1110</v>
      </c>
      <c r="I17" s="24">
        <f t="shared" si="3"/>
        <v>975</v>
      </c>
      <c r="J17" s="24">
        <v>693</v>
      </c>
      <c r="K17" s="35" t="s">
        <v>1</v>
      </c>
      <c r="L17" s="29"/>
      <c r="M17" s="36"/>
      <c r="N17" s="3"/>
    </row>
    <row r="18" spans="1:14" s="17" customFormat="1" ht="19.5" customHeight="1" x14ac:dyDescent="0.5">
      <c r="A18" s="17" t="s">
        <v>2</v>
      </c>
      <c r="E18" s="18"/>
      <c r="F18" s="25">
        <f t="shared" ref="F18:I18" si="4">SUM(F19:F21)</f>
        <v>72</v>
      </c>
      <c r="G18" s="25">
        <f t="shared" si="4"/>
        <v>68</v>
      </c>
      <c r="H18" s="25">
        <f t="shared" si="4"/>
        <v>62</v>
      </c>
      <c r="I18" s="25">
        <f t="shared" si="4"/>
        <v>75</v>
      </c>
      <c r="J18" s="25">
        <v>50</v>
      </c>
      <c r="K18" s="19" t="s">
        <v>14</v>
      </c>
      <c r="M18" s="16"/>
      <c r="N18" s="16"/>
    </row>
    <row r="19" spans="1:14" s="17" customFormat="1" ht="19.5" customHeight="1" x14ac:dyDescent="0.5">
      <c r="B19" s="17" t="s">
        <v>9</v>
      </c>
      <c r="E19" s="18"/>
      <c r="F19" s="25">
        <v>33</v>
      </c>
      <c r="G19" s="25">
        <v>46</v>
      </c>
      <c r="H19" s="25">
        <v>27</v>
      </c>
      <c r="I19" s="25">
        <v>31</v>
      </c>
      <c r="J19" s="25">
        <v>28</v>
      </c>
      <c r="K19" s="19"/>
      <c r="L19" s="17" t="s">
        <v>13</v>
      </c>
      <c r="M19" s="16"/>
      <c r="N19" s="16"/>
    </row>
    <row r="20" spans="1:14" s="17" customFormat="1" ht="19.5" customHeight="1" x14ac:dyDescent="0.5">
      <c r="B20" s="17" t="s">
        <v>10</v>
      </c>
      <c r="E20" s="18"/>
      <c r="F20" s="25">
        <v>32</v>
      </c>
      <c r="G20" s="25">
        <v>16</v>
      </c>
      <c r="H20" s="25">
        <v>27</v>
      </c>
      <c r="I20" s="25">
        <v>43</v>
      </c>
      <c r="J20" s="25">
        <v>19</v>
      </c>
      <c r="K20" s="19"/>
      <c r="L20" s="17" t="s">
        <v>5</v>
      </c>
      <c r="M20" s="16"/>
      <c r="N20" s="16"/>
    </row>
    <row r="21" spans="1:14" s="17" customFormat="1" ht="19.5" customHeight="1" x14ac:dyDescent="0.5">
      <c r="B21" s="17" t="s">
        <v>11</v>
      </c>
      <c r="E21" s="18"/>
      <c r="F21" s="25">
        <v>7</v>
      </c>
      <c r="G21" s="25">
        <v>6</v>
      </c>
      <c r="H21" s="25">
        <v>8</v>
      </c>
      <c r="I21" s="25">
        <v>1</v>
      </c>
      <c r="J21" s="25">
        <v>3</v>
      </c>
      <c r="K21" s="19"/>
      <c r="L21" s="17" t="s">
        <v>6</v>
      </c>
      <c r="M21" s="16"/>
      <c r="N21" s="16"/>
    </row>
    <row r="22" spans="1:14" s="17" customFormat="1" ht="19.5" customHeight="1" x14ac:dyDescent="0.5">
      <c r="A22" s="17" t="s">
        <v>3</v>
      </c>
      <c r="E22" s="18"/>
      <c r="F22" s="25">
        <f t="shared" ref="F22:I22" si="5">SUM(F23:F24)</f>
        <v>1247</v>
      </c>
      <c r="G22" s="25">
        <f t="shared" si="5"/>
        <v>1320</v>
      </c>
      <c r="H22" s="25">
        <f t="shared" si="5"/>
        <v>1048</v>
      </c>
      <c r="I22" s="25">
        <f t="shared" si="5"/>
        <v>900</v>
      </c>
      <c r="J22" s="25">
        <v>643</v>
      </c>
      <c r="K22" s="19" t="s">
        <v>15</v>
      </c>
      <c r="M22" s="16"/>
      <c r="N22" s="16"/>
    </row>
    <row r="23" spans="1:14" s="17" customFormat="1" ht="19.5" customHeight="1" x14ac:dyDescent="0.5">
      <c r="B23" s="17" t="s">
        <v>10</v>
      </c>
      <c r="E23" s="18"/>
      <c r="F23" s="25">
        <v>192</v>
      </c>
      <c r="G23" s="25">
        <v>256</v>
      </c>
      <c r="H23" s="25">
        <v>214</v>
      </c>
      <c r="I23" s="25">
        <v>261</v>
      </c>
      <c r="J23" s="25">
        <v>197</v>
      </c>
      <c r="K23" s="19"/>
      <c r="L23" s="17" t="s">
        <v>7</v>
      </c>
      <c r="M23" s="16"/>
      <c r="N23" s="16"/>
    </row>
    <row r="24" spans="1:14" s="17" customFormat="1" ht="19.5" customHeight="1" x14ac:dyDescent="0.5">
      <c r="B24" s="17" t="s">
        <v>11</v>
      </c>
      <c r="F24" s="25">
        <v>1055</v>
      </c>
      <c r="G24" s="25">
        <v>1064</v>
      </c>
      <c r="H24" s="25">
        <v>834</v>
      </c>
      <c r="I24" s="25">
        <v>639</v>
      </c>
      <c r="J24" s="25">
        <v>446</v>
      </c>
      <c r="K24" s="19"/>
      <c r="L24" s="17" t="s">
        <v>8</v>
      </c>
      <c r="N24" s="16"/>
    </row>
    <row r="25" spans="1:14" s="17" customFormat="1" ht="19.5" customHeight="1" x14ac:dyDescent="0.5">
      <c r="A25" s="17" t="s">
        <v>12</v>
      </c>
      <c r="E25" s="18"/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19" t="s">
        <v>16</v>
      </c>
      <c r="L25" s="16"/>
      <c r="N25" s="16"/>
    </row>
    <row r="26" spans="1:14" s="7" customFormat="1" ht="3.75" customHeight="1" x14ac:dyDescent="0.3">
      <c r="A26" s="9"/>
      <c r="B26" s="9"/>
      <c r="C26" s="9"/>
      <c r="D26" s="9"/>
      <c r="E26" s="10"/>
      <c r="F26" s="11"/>
      <c r="G26" s="11"/>
      <c r="H26" s="12"/>
      <c r="I26" s="10"/>
      <c r="J26" s="9"/>
      <c r="K26" s="11"/>
      <c r="L26" s="9"/>
      <c r="M26" s="9"/>
      <c r="N26" s="8"/>
    </row>
    <row r="27" spans="1:14" s="7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7" customFormat="1" ht="28.5" customHeight="1" x14ac:dyDescent="0.3">
      <c r="A28" s="8"/>
      <c r="B28" s="8" t="s">
        <v>32</v>
      </c>
      <c r="C28" s="8"/>
      <c r="D28" s="8"/>
      <c r="E28" s="8"/>
      <c r="F28" s="8"/>
      <c r="I28" s="8" t="s">
        <v>35</v>
      </c>
      <c r="J28" s="8"/>
      <c r="K28" s="8"/>
      <c r="N28" s="8"/>
    </row>
    <row r="29" spans="1:14" s="7" customFormat="1" ht="27" customHeight="1" x14ac:dyDescent="0.3">
      <c r="A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7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7" customFormat="1" ht="17.2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7" customFormat="1" ht="17.2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2017-10-03T03:23:56Z</cp:lastPrinted>
  <dcterms:created xsi:type="dcterms:W3CDTF">2004-08-20T21:28:46Z</dcterms:created>
  <dcterms:modified xsi:type="dcterms:W3CDTF">2017-10-18T08:23:43Z</dcterms:modified>
</cp:coreProperties>
</file>