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16.สถิติเทคโนโลยีสารสนเทศและการสื่อสาร\"/>
    </mc:Choice>
  </mc:AlternateContent>
  <bookViews>
    <workbookView xWindow="120" yWindow="30" windowWidth="11715" windowHeight="6045"/>
  </bookViews>
  <sheets>
    <sheet name="T-16.3" sheetId="7" r:id="rId1"/>
  </sheets>
  <calcPr calcId="152511"/>
</workbook>
</file>

<file path=xl/calcChain.xml><?xml version="1.0" encoding="utf-8"?>
<calcChain xmlns="http://schemas.openxmlformats.org/spreadsheetml/2006/main">
  <c r="G17" i="7" l="1"/>
  <c r="G13" i="7"/>
  <c r="G9" i="7"/>
  <c r="F17" i="7"/>
  <c r="F13" i="7"/>
  <c r="F9" i="7"/>
  <c r="E17" i="7"/>
  <c r="E13" i="7"/>
  <c r="E9" i="7"/>
  <c r="L11" i="7" l="1"/>
  <c r="L10" i="7"/>
  <c r="L14" i="7"/>
  <c r="L15" i="7"/>
  <c r="L19" i="7"/>
  <c r="L18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<sst xmlns="http://schemas.openxmlformats.org/spreadsheetml/2006/main" count="35" uniqueCount="27">
  <si>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</si>
  <si>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</si>
  <si>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</si>
  <si>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</si>
  <si>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</si>
  <si>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</si>
  <si>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</si>
  <si>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</si>
  <si>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</si>
  <si>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</si>
  <si>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</si>
  <si>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</si>
  <si>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</si>
  <si>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</si>
  <si>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</si>
  <si>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</si>
  <si>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</si>
  <si>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</si>
  <si>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</si>
  <si>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</si>
  <si>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</si>
  <si>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</si>
  <si>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>(2014)</t>
  </si>
  <si>
    <t>(2015)</t>
  </si>
  <si>
    <t>(2016)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</si>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</sst>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#,##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188" fontId="4" fillId="0" borderId="6" xfId="0" applyNumberFormat="1" applyFont="1" applyBorder="1" applyAlignment="1">
      <alignment horizontal="center"/>
    </xf>
    <xf numFmtId="188" fontId="5" fillId="0" borderId="6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88" fontId="4" fillId="0" borderId="8" xfId="0" applyNumberFormat="1" applyFont="1" applyBorder="1" applyAlignment="1"/>
    <xf numFmtId="188" fontId="4" fillId="0" borderId="0" xfId="0" applyNumberFormat="1" applyFont="1" applyBorder="1" applyAlignment="1"/>
    <xf numFmtId="188" fontId="4" fillId="0" borderId="6" xfId="0" applyNumberFormat="1" applyFont="1" applyBorder="1" applyAlignment="1"/>
    <xf numFmtId="188" fontId="5" fillId="0" borderId="8" xfId="0" applyNumberFormat="1" applyFont="1" applyBorder="1" applyAlignment="1"/>
    <xf numFmtId="188" fontId="5" fillId="0" borderId="0" xfId="0" applyNumberFormat="1" applyFont="1" applyBorder="1" applyAlignment="1"/>
    <xf numFmtId="188" fontId="5" fillId="0" borderId="6" xfId="0" applyNumberFormat="1" applyFont="1" applyBorder="1" applyAlignment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8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1511596</xdr:colOff>
      <xdr:row>0</xdr:row>
      <xdr:rowOff>38100</xdr:rowOff>
    </xdr:from>
    <xdr:to>
      <xdr:col>17</xdr:col>
      <xdr:colOff>166568</xdr:colOff>
      <xdr:row>27</xdr:row>
      <xdr:rowOff>104775</xdr:rowOff>
    </xdr:to>
    <xdr:grpSp>
      <xdr:nvGrpSpPr>
        <xdr:cNvPr id="6305" name="Group 128"/>
        <xdr:cNvGrpSpPr>
          <a:grpSpLocks/>
        </xdr:cNvGrpSpPr>
      </xdr:nvGrpSpPr>
      <xdr:grpSpPr bwMode="auto">
        <a:xfrm>
          <a:off x="9474496" y="38100"/>
          <a:ext cx="702847" cy="6753225"/>
          <a:chOff x="991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991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08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23</xdr:col>
      <xdr:colOff>561975</xdr:colOff>
      <xdr:row>12</xdr:row>
      <xdr:rowOff>0</xdr:rowOff>
    </xdr:from>
    <xdr:to>
      <xdr:col>28</xdr:col>
      <xdr:colOff>342900</xdr:colOff>
      <xdr:row>14</xdr:row>
      <xdr:rowOff>57150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13554075" y="2952750"/>
          <a:ext cx="2828925" cy="714375"/>
        </a:xfrm>
        <a:prstGeom prst="wedgeRectCallout">
          <a:avLst>
            <a:gd name="adj1" fmla="val -53830"/>
            <a:gd name="adj2" fmla="val -622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ควรรวมยอดในบรรทัดการใช้คอมพิวเตอร์</a:t>
          </a:r>
          <a:r>
            <a:rPr lang="th-TH" sz="16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การใช้อินเทอร์เน็ต และการมีโทรศัพท์มือถือ ด้วย</a:t>
          </a:r>
          <a:endParaRPr lang="th-TH" sz="16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7"/>
  <sheetViews>
    <sheetView showGridLines="0" tabSelected="1" topLeftCell="A4" workbookViewId="0">
      <selection activeCell="U12" sqref="U12"/>
    </sheetView>
  </sheetViews>
  <sheetFormatPr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7" width="13.7109375" style="8" customWidth="1"/>
    <col min="8" max="8" width="9.5703125" style="8" customWidth="1"/>
    <col min="9" max="9" width="5" style="8" customWidth="1"/>
    <col min="10" max="10" width="9.5703125" style="8" customWidth="1"/>
    <col min="11" max="11" width="5" style="8" customWidth="1"/>
    <col min="12" max="12" width="9.5703125" style="8" customWidth="1"/>
    <col min="13" max="13" width="5" style="8" customWidth="1"/>
    <col min="14" max="14" width="1.140625" style="8" customWidth="1"/>
    <col min="15" max="15" width="2.140625" style="8" customWidth="1"/>
    <col min="16" max="16" width="24.7109375" style="8" customWidth="1"/>
    <col min="17" max="17" width="6" style="4" customWidth="1"/>
    <col min="18" max="18" width="5.7109375" style="4" customWidth="1"/>
    <col min="19" max="16384" width="9.140625" style="4"/>
  </cols>
  <sheetData>
    <row r="1" spans="1:19" s="1" customFormat="1" x14ac:dyDescent="0.3">
      <c r="A1" s="3"/>
      <c r="B1" s="3" t="s">
        <v>0</v>
      </c>
      <c r="C1" s="2">
        <v>16.3</v>
      </c>
      <c r="D1" s="3" t="s">
        <v>20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4"/>
    </row>
    <row r="2" spans="1:19" s="5" customFormat="1" x14ac:dyDescent="0.3">
      <c r="A2" s="6"/>
      <c r="B2" s="3" t="s">
        <v>17</v>
      </c>
      <c r="C2" s="2">
        <v>16.3</v>
      </c>
      <c r="D2" s="3" t="s">
        <v>21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4" t="s">
        <v>16</v>
      </c>
    </row>
    <row r="5" spans="1:19" s="7" customFormat="1" ht="26.25" customHeight="1" x14ac:dyDescent="0.3">
      <c r="A5" s="48" t="s">
        <v>15</v>
      </c>
      <c r="B5" s="48"/>
      <c r="C5" s="48"/>
      <c r="D5" s="49"/>
      <c r="E5" s="46" t="s">
        <v>1</v>
      </c>
      <c r="F5" s="54"/>
      <c r="G5" s="54"/>
      <c r="H5" s="57" t="s">
        <v>14</v>
      </c>
      <c r="I5" s="58"/>
      <c r="J5" s="58"/>
      <c r="K5" s="58"/>
      <c r="L5" s="58"/>
      <c r="M5" s="59"/>
      <c r="N5" s="15"/>
      <c r="O5" s="48" t="s">
        <v>18</v>
      </c>
      <c r="P5" s="48"/>
      <c r="Q5" s="16"/>
    </row>
    <row r="6" spans="1:19" s="7" customFormat="1" ht="25.5" customHeight="1" x14ac:dyDescent="0.3">
      <c r="A6" s="50"/>
      <c r="B6" s="50"/>
      <c r="C6" s="50"/>
      <c r="D6" s="51"/>
      <c r="E6" s="25">
        <v>2557</v>
      </c>
      <c r="F6" s="25">
        <v>2558</v>
      </c>
      <c r="G6" s="25">
        <v>2559</v>
      </c>
      <c r="H6" s="44">
        <v>2557</v>
      </c>
      <c r="I6" s="45"/>
      <c r="J6" s="44">
        <v>2558</v>
      </c>
      <c r="K6" s="45"/>
      <c r="L6" s="46">
        <v>2559</v>
      </c>
      <c r="M6" s="47"/>
      <c r="N6" s="19"/>
      <c r="O6" s="50"/>
      <c r="P6" s="50"/>
      <c r="Q6" s="16"/>
    </row>
    <row r="7" spans="1:19" s="7" customFormat="1" ht="25.5" customHeight="1" x14ac:dyDescent="0.3">
      <c r="A7" s="52"/>
      <c r="B7" s="52"/>
      <c r="C7" s="52"/>
      <c r="D7" s="53"/>
      <c r="E7" s="26" t="s">
        <v>22</v>
      </c>
      <c r="F7" s="26" t="s">
        <v>23</v>
      </c>
      <c r="G7" s="26" t="s">
        <v>24</v>
      </c>
      <c r="H7" s="55" t="s">
        <v>22</v>
      </c>
      <c r="I7" s="56"/>
      <c r="J7" s="55" t="s">
        <v>23</v>
      </c>
      <c r="K7" s="56"/>
      <c r="L7" s="55" t="s">
        <v>24</v>
      </c>
      <c r="M7" s="56"/>
      <c r="N7" s="17"/>
      <c r="O7" s="52"/>
      <c r="P7" s="52"/>
      <c r="Q7" s="16"/>
    </row>
    <row r="8" spans="1:19" s="7" customFormat="1" ht="9.75" customHeight="1" x14ac:dyDescent="0.3">
      <c r="A8" s="20"/>
      <c r="B8" s="20"/>
      <c r="C8" s="20"/>
      <c r="D8" s="21"/>
      <c r="E8" s="22"/>
      <c r="F8" s="23"/>
      <c r="G8" s="34"/>
      <c r="H8" s="32"/>
      <c r="I8" s="33"/>
      <c r="J8" s="30"/>
      <c r="K8" s="31"/>
      <c r="L8" s="15"/>
      <c r="M8" s="31"/>
      <c r="N8" s="18"/>
      <c r="O8" s="20"/>
      <c r="P8" s="20"/>
      <c r="Q8" s="16"/>
    </row>
    <row r="9" spans="1:19" s="7" customFormat="1" ht="27.75" customHeight="1" x14ac:dyDescent="0.3">
      <c r="A9" s="7" t="s">
        <v>2</v>
      </c>
      <c r="D9" s="9"/>
      <c r="E9" s="29">
        <f>E10+E11</f>
        <v>742641</v>
      </c>
      <c r="F9" s="29">
        <f>F10+F11</f>
        <v>742354</v>
      </c>
      <c r="G9" s="37">
        <f>G10+G11</f>
        <v>742291</v>
      </c>
      <c r="H9" s="38">
        <v>100</v>
      </c>
      <c r="I9" s="39"/>
      <c r="J9" s="38">
        <v>100</v>
      </c>
      <c r="K9" s="40"/>
      <c r="L9" s="39">
        <v>100</v>
      </c>
      <c r="M9" s="35"/>
      <c r="O9" s="7" t="s">
        <v>12</v>
      </c>
    </row>
    <row r="10" spans="1:19" s="7" customFormat="1" ht="24" customHeight="1" x14ac:dyDescent="0.3">
      <c r="B10" s="7" t="s">
        <v>3</v>
      </c>
      <c r="D10" s="9"/>
      <c r="E10" s="27">
        <v>203554</v>
      </c>
      <c r="F10" s="27">
        <v>199150</v>
      </c>
      <c r="G10" s="28">
        <v>156486</v>
      </c>
      <c r="H10" s="41">
        <v>27.4</v>
      </c>
      <c r="I10" s="42"/>
      <c r="J10" s="41">
        <v>26.8</v>
      </c>
      <c r="K10" s="43"/>
      <c r="L10" s="42">
        <f>G10*100/$G$9</f>
        <v>21.081489604481263</v>
      </c>
      <c r="M10" s="36"/>
      <c r="P10" s="7" t="s">
        <v>9</v>
      </c>
    </row>
    <row r="11" spans="1:19" s="7" customFormat="1" ht="24" customHeight="1" x14ac:dyDescent="0.3">
      <c r="B11" s="7" t="s">
        <v>4</v>
      </c>
      <c r="D11" s="9"/>
      <c r="E11" s="27">
        <v>539087</v>
      </c>
      <c r="F11" s="27">
        <v>543204</v>
      </c>
      <c r="G11" s="28">
        <v>585805</v>
      </c>
      <c r="H11" s="41">
        <v>72.599999999999994</v>
      </c>
      <c r="I11" s="42"/>
      <c r="J11" s="41">
        <v>73.2</v>
      </c>
      <c r="K11" s="43"/>
      <c r="L11" s="42">
        <f>G11*100/$G$9</f>
        <v>78.918510395518737</v>
      </c>
      <c r="M11" s="36"/>
      <c r="P11" s="7" t="s">
        <v>10</v>
      </c>
    </row>
    <row r="12" spans="1:19" s="7" customFormat="1" ht="10.5" customHeight="1" x14ac:dyDescent="0.3">
      <c r="D12" s="9"/>
      <c r="E12" s="27"/>
      <c r="F12" s="27"/>
      <c r="G12" s="28"/>
      <c r="H12" s="41"/>
      <c r="I12" s="42"/>
      <c r="J12" s="41"/>
      <c r="K12" s="43"/>
      <c r="L12" s="42"/>
      <c r="M12" s="36"/>
    </row>
    <row r="13" spans="1:19" s="7" customFormat="1" ht="27.75" customHeight="1" x14ac:dyDescent="0.3">
      <c r="A13" s="7" t="s">
        <v>5</v>
      </c>
      <c r="D13" s="9"/>
      <c r="E13" s="29">
        <f>E14+E15</f>
        <v>742641</v>
      </c>
      <c r="F13" s="29">
        <f>F14+F15</f>
        <v>742354</v>
      </c>
      <c r="G13" s="37">
        <f>G14+G15</f>
        <v>742291</v>
      </c>
      <c r="H13" s="38">
        <v>100</v>
      </c>
      <c r="I13" s="39"/>
      <c r="J13" s="38">
        <v>100</v>
      </c>
      <c r="K13" s="40"/>
      <c r="L13" s="39">
        <v>100</v>
      </c>
      <c r="M13" s="35"/>
      <c r="O13" s="7" t="s">
        <v>13</v>
      </c>
    </row>
    <row r="14" spans="1:19" s="7" customFormat="1" ht="24" customHeight="1" x14ac:dyDescent="0.3">
      <c r="B14" s="7" t="s">
        <v>3</v>
      </c>
      <c r="D14" s="9"/>
      <c r="E14" s="27">
        <v>184170</v>
      </c>
      <c r="F14" s="27">
        <v>213177</v>
      </c>
      <c r="G14" s="28">
        <v>287167</v>
      </c>
      <c r="H14" s="41">
        <v>24.8</v>
      </c>
      <c r="I14" s="42"/>
      <c r="J14" s="41">
        <v>28.7</v>
      </c>
      <c r="K14" s="43"/>
      <c r="L14" s="42">
        <f>G14*100/$G$13</f>
        <v>38.686579791483396</v>
      </c>
      <c r="M14" s="36"/>
      <c r="P14" s="7" t="s">
        <v>9</v>
      </c>
    </row>
    <row r="15" spans="1:19" s="7" customFormat="1" ht="24" customHeight="1" x14ac:dyDescent="0.3">
      <c r="B15" s="7" t="s">
        <v>4</v>
      </c>
      <c r="D15" s="9"/>
      <c r="E15" s="27">
        <v>558471</v>
      </c>
      <c r="F15" s="27">
        <v>529177</v>
      </c>
      <c r="G15" s="28">
        <v>455124</v>
      </c>
      <c r="H15" s="41">
        <v>75.2</v>
      </c>
      <c r="I15" s="42"/>
      <c r="J15" s="41">
        <v>71.3</v>
      </c>
      <c r="K15" s="43"/>
      <c r="L15" s="42">
        <f>G15*100/$G$13</f>
        <v>61.313420208516604</v>
      </c>
      <c r="M15" s="36"/>
      <c r="P15" s="7" t="s">
        <v>10</v>
      </c>
    </row>
    <row r="16" spans="1:19" s="7" customFormat="1" ht="10.5" customHeight="1" x14ac:dyDescent="0.3">
      <c r="D16" s="9"/>
      <c r="E16" s="27"/>
      <c r="F16" s="27"/>
      <c r="G16" s="28"/>
      <c r="H16" s="41"/>
      <c r="I16" s="42"/>
      <c r="J16" s="41"/>
      <c r="K16" s="43"/>
      <c r="L16" s="42"/>
      <c r="M16" s="36"/>
    </row>
    <row r="17" spans="1:16" s="7" customFormat="1" ht="27.75" customHeight="1" x14ac:dyDescent="0.3">
      <c r="A17" s="7" t="s">
        <v>6</v>
      </c>
      <c r="D17" s="9"/>
      <c r="E17" s="29">
        <f>E18+E19</f>
        <v>742641</v>
      </c>
      <c r="F17" s="29">
        <f>F18+F19</f>
        <v>742354</v>
      </c>
      <c r="G17" s="37">
        <f>G18+G19</f>
        <v>742291</v>
      </c>
      <c r="H17" s="38">
        <v>100</v>
      </c>
      <c r="I17" s="39"/>
      <c r="J17" s="38">
        <v>100</v>
      </c>
      <c r="K17" s="40"/>
      <c r="L17" s="39">
        <v>100</v>
      </c>
      <c r="M17" s="35"/>
      <c r="O17" s="7" t="s">
        <v>19</v>
      </c>
    </row>
    <row r="18" spans="1:16" s="7" customFormat="1" ht="24" customHeight="1" x14ac:dyDescent="0.3">
      <c r="B18" s="7" t="s">
        <v>7</v>
      </c>
      <c r="D18" s="9"/>
      <c r="E18" s="27">
        <v>515198</v>
      </c>
      <c r="F18" s="27">
        <v>570816</v>
      </c>
      <c r="G18" s="28">
        <v>576992</v>
      </c>
      <c r="H18" s="41">
        <v>69.400000000000006</v>
      </c>
      <c r="I18" s="42"/>
      <c r="J18" s="41">
        <v>76.900000000000006</v>
      </c>
      <c r="K18" s="43"/>
      <c r="L18" s="42">
        <f>G18*100/$G$17</f>
        <v>77.73124017400184</v>
      </c>
      <c r="M18" s="36"/>
      <c r="P18" s="7" t="s">
        <v>11</v>
      </c>
    </row>
    <row r="19" spans="1:16" s="7" customFormat="1" ht="24" customHeight="1" x14ac:dyDescent="0.3">
      <c r="B19" s="7" t="s">
        <v>8</v>
      </c>
      <c r="D19" s="9"/>
      <c r="E19" s="27">
        <v>227443</v>
      </c>
      <c r="F19" s="27">
        <v>171538</v>
      </c>
      <c r="G19" s="28">
        <v>165299</v>
      </c>
      <c r="H19" s="41">
        <v>30.6</v>
      </c>
      <c r="I19" s="42"/>
      <c r="J19" s="41">
        <v>23.1</v>
      </c>
      <c r="K19" s="43"/>
      <c r="L19" s="42">
        <f>G19*100/$G$17</f>
        <v>22.26875982599816</v>
      </c>
      <c r="M19" s="36"/>
      <c r="P19" s="7" t="s">
        <v>10</v>
      </c>
    </row>
    <row r="20" spans="1:16" s="7" customFormat="1" ht="3" customHeight="1" x14ac:dyDescent="0.3">
      <c r="A20" s="11"/>
      <c r="B20" s="11"/>
      <c r="C20" s="11"/>
      <c r="D20" s="12"/>
      <c r="E20" s="13"/>
      <c r="F20" s="13"/>
      <c r="G20" s="14"/>
      <c r="H20" s="14"/>
      <c r="I20" s="11"/>
      <c r="J20" s="14"/>
      <c r="K20" s="12"/>
      <c r="L20" s="11"/>
      <c r="M20" s="12"/>
      <c r="N20" s="11"/>
      <c r="O20" s="11"/>
      <c r="P20" s="11"/>
    </row>
    <row r="21" spans="1:16" s="7" customFormat="1" ht="3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7" customFormat="1" ht="20.25" customHeight="1" x14ac:dyDescent="0.3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s="7" customFormat="1" ht="20.25" customHeight="1" x14ac:dyDescent="0.3">
      <c r="A23" s="10"/>
      <c r="B23" s="7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s="7" customFormat="1" ht="20.25" customHeight="1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7" customFormat="1" ht="20.25" customHeight="1" x14ac:dyDescent="0.3">
      <c r="A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s="7" customFormat="1" ht="20.25" customHeight="1" x14ac:dyDescent="0.3">
      <c r="A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4.75" customHeight="1" x14ac:dyDescent="0.3"/>
  </sheetData>
  <mergeCells count="10">
    <mergeCell ref="A5:D7"/>
    <mergeCell ref="O5:P7"/>
    <mergeCell ref="E5:G5"/>
    <mergeCell ref="H6:I6"/>
    <mergeCell ref="H7:I7"/>
    <mergeCell ref="J6:K6"/>
    <mergeCell ref="J7:K7"/>
    <mergeCell ref="L6:M6"/>
    <mergeCell ref="L7:M7"/>
    <mergeCell ref="H5:M5"/>
  </mergeCells>
  <phoneticPr fontId="1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2017-10-03T01:04:00Z</cp:lastPrinted>
  <dcterms:created xsi:type="dcterms:W3CDTF">2004-08-20T21:28:46Z</dcterms:created>
  <dcterms:modified xsi:type="dcterms:W3CDTF">2017-10-18T08:24:56Z</dcterms:modified>
</cp:coreProperties>
</file>