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3" sheetId="1" r:id="rId1"/>
  </sheets>
  <definedNames>
    <definedName name="_xlnm.Print_Area" localSheetId="0">'T-1.3'!$A$1:$AC$29</definedName>
  </definedNames>
  <calcPr calcId="144525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s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<sst xmlns="http://schemas.openxmlformats.org/spreadsheetml/2006/main" count="99" uniqueCount="83">
  <si>
    <t>ตาราง</t>
  </si>
  <si>
    <t>ประชากรจากการทะเบียน จำแนกตามหมวดอายุ เป็นรายอำเภอ พ.ศ. 2559</t>
  </si>
  <si>
    <t>Table</t>
  </si>
  <si>
    <t>Population from Registration Record by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</si>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</sst>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b/>
      <sz val="8.5"/>
      <name val="TH SarabunPSK"/>
      <family val="2"/>
    </font>
    <font>
      <b/>
      <sz val="7.5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8" fillId="0" borderId="9" xfId="1" applyNumberFormat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164" fontId="10" fillId="0" borderId="9" xfId="1" applyNumberFormat="1" applyFont="1" applyBorder="1" applyAlignment="1">
      <alignment horizontal="center" vertical="center"/>
    </xf>
    <xf numFmtId="165" fontId="5" fillId="0" borderId="9" xfId="1" applyNumberFormat="1" applyFont="1" applyBorder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0" fontId="11" fillId="0" borderId="0" xfId="0" applyFont="1" applyBorder="1" applyAlignment="1">
      <alignment horizontal="center"/>
    </xf>
    <xf numFmtId="0" fontId="4" fillId="0" borderId="0" xfId="0" applyFont="1" applyAlignment="1"/>
    <xf numFmtId="164" fontId="5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164" fontId="13" fillId="0" borderId="8" xfId="1" applyNumberFormat="1" applyFont="1" applyFill="1" applyBorder="1" applyAlignment="1">
      <alignment horizontal="center" vertical="center"/>
    </xf>
    <xf numFmtId="164" fontId="13" fillId="0" borderId="9" xfId="1" applyNumberFormat="1" applyFont="1" applyBorder="1" applyAlignment="1">
      <alignment horizontal="center" vertical="center"/>
    </xf>
    <xf numFmtId="164" fontId="13" fillId="0" borderId="7" xfId="1" applyNumberFormat="1" applyFont="1" applyBorder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164" fontId="13" fillId="0" borderId="8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right" vertical="center" indent="1"/>
    </xf>
    <xf numFmtId="165" fontId="13" fillId="0" borderId="9" xfId="1" applyNumberFormat="1" applyFont="1" applyBorder="1" applyAlignment="1">
      <alignment horizontal="right" vertical="center" indent="1"/>
    </xf>
    <xf numFmtId="3" fontId="13" fillId="0" borderId="9" xfId="1" applyNumberFormat="1" applyFont="1" applyBorder="1" applyAlignment="1">
      <alignment horizontal="right" vertical="center" indent="1"/>
    </xf>
    <xf numFmtId="0" fontId="12" fillId="0" borderId="0" xfId="0" applyFont="1"/>
    <xf numFmtId="0" fontId="12" fillId="0" borderId="0" xfId="0" applyFont="1" applyAlignment="1"/>
    <xf numFmtId="165" fontId="13" fillId="0" borderId="9" xfId="1" quotePrefix="1" applyNumberFormat="1" applyFont="1" applyBorder="1" applyAlignment="1">
      <alignment horizontal="right" vertical="center" indent="1"/>
    </xf>
    <xf numFmtId="164" fontId="13" fillId="0" borderId="9" xfId="1" quotePrefix="1" applyNumberFormat="1" applyFont="1" applyBorder="1" applyAlignment="1">
      <alignment horizontal="right" vertical="center" indent="1"/>
    </xf>
    <xf numFmtId="164" fontId="13" fillId="0" borderId="0" xfId="1" applyNumberFormat="1" applyFont="1" applyBorder="1" applyAlignment="1">
      <alignment horizontal="center" vertical="center"/>
    </xf>
    <xf numFmtId="0" fontId="12" fillId="0" borderId="11" xfId="0" applyFont="1" applyBorder="1"/>
    <xf numFmtId="164" fontId="13" fillId="0" borderId="14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13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14" xfId="1" quotePrefix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3" fontId="13" fillId="0" borderId="14" xfId="1" applyNumberFormat="1" applyFont="1" applyBorder="1" applyAlignment="1">
      <alignment horizontal="right" vertical="center" indent="1"/>
    </xf>
    <xf numFmtId="0" fontId="12" fillId="0" borderId="13" xfId="0" applyFont="1" applyBorder="1"/>
    <xf numFmtId="1" fontId="6" fillId="0" borderId="0" xfId="0" applyNumberFormat="1" applyFont="1" applyAlignment="1">
      <alignment horizontal="right" indent="1"/>
    </xf>
    <xf numFmtId="0" fontId="13" fillId="0" borderId="0" xfId="0" applyFont="1"/>
    <xf numFmtId="0" fontId="15" fillId="0" borderId="0" xfId="0" applyFo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560340</xdr:colOff>
      <xdr:row>0</xdr:row>
      <xdr:rowOff>0</xdr:rowOff>
    </xdr:from>
    <xdr:to>
      <xdr:col>29</xdr:col>
      <xdr:colOff>229496</xdr:colOff>
      <xdr:row>29</xdr:row>
      <xdr:rowOff>56920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9813197" y="0"/>
          <a:ext cx="921013" cy="6207349"/>
          <a:chOff x="994" y="0"/>
          <a:chExt cx="65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30"/>
  <sheetViews>
    <sheetView tabSelected="1" view="pageBreakPreview" zoomScale="70" zoomScaleSheetLayoutView="70" workbookViewId="0">
      <selection activeCell="L37" sqref="L37"/>
    </sheetView>
  </sheetViews>
  <sheetFormatPr defaultColWidth="9.140625" defaultRowHeight="21.75" x14ac:dyDescent="0.5"/>
  <cols>
    <col min="1" max="1" width="1.28515625" style="7" customWidth="1"/>
    <col min="2" max="2" width="5.5703125" style="7" customWidth="1"/>
    <col min="3" max="3" width="4.140625" style="7" customWidth="1"/>
    <col min="4" max="4" width="0.140625" style="7" customWidth="1"/>
    <col min="5" max="5" width="7.140625" style="7" customWidth="1"/>
    <col min="6" max="6" width="5.140625" style="7" bestFit="1" customWidth="1"/>
    <col min="7" max="7" width="4.85546875" style="7" customWidth="1"/>
    <col min="8" max="8" width="5.42578125" style="7" customWidth="1"/>
    <col min="9" max="9" width="5.7109375" style="7" bestFit="1" customWidth="1"/>
    <col min="10" max="10" width="5.7109375" style="7" customWidth="1"/>
    <col min="11" max="11" width="4.85546875" style="7" customWidth="1"/>
    <col min="12" max="14" width="5.7109375" style="7" bestFit="1" customWidth="1"/>
    <col min="15" max="15" width="5.5703125" style="7" customWidth="1"/>
    <col min="16" max="16" width="4.85546875" style="7" customWidth="1"/>
    <col min="17" max="17" width="5.140625" style="7" bestFit="1" customWidth="1"/>
    <col min="18" max="18" width="6" style="7" customWidth="1"/>
    <col min="19" max="19" width="5.42578125" style="7" customWidth="1"/>
    <col min="20" max="20" width="5.140625" style="7" customWidth="1"/>
    <col min="21" max="21" width="5" style="7" customWidth="1"/>
    <col min="22" max="22" width="5.140625" style="7" customWidth="1"/>
    <col min="23" max="23" width="5.42578125" style="7" customWidth="1"/>
    <col min="24" max="24" width="6.42578125" style="7" customWidth="1"/>
    <col min="25" max="25" width="7.140625" style="7" customWidth="1"/>
    <col min="26" max="26" width="9.85546875" style="7" customWidth="1"/>
    <col min="27" max="27" width="0.42578125" style="7" customWidth="1"/>
    <col min="28" max="28" width="12.85546875" style="7" customWidth="1"/>
    <col min="29" max="29" width="6" style="7" customWidth="1"/>
    <col min="30" max="30" width="5.28515625" style="7" customWidth="1"/>
    <col min="31" max="16384" width="9.140625" style="7"/>
  </cols>
  <sheetData>
    <row r="1" spans="1:30" s="1" customFormat="1" x14ac:dyDescent="0.5">
      <c r="B1" s="1" t="s">
        <v>0</v>
      </c>
      <c r="C1" s="2">
        <v>1.3</v>
      </c>
      <c r="D1" s="1" t="s">
        <v>1</v>
      </c>
    </row>
    <row r="2" spans="1:30" s="3" customFormat="1" x14ac:dyDescent="0.5">
      <c r="B2" s="4" t="s">
        <v>2</v>
      </c>
      <c r="C2" s="2">
        <v>1.3</v>
      </c>
      <c r="D2" s="5" t="s">
        <v>3</v>
      </c>
    </row>
    <row r="3" spans="1:3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30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30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4" t="s">
        <v>8</v>
      </c>
      <c r="Y5" s="24" t="s">
        <v>9</v>
      </c>
      <c r="Z5" s="24" t="s">
        <v>10</v>
      </c>
      <c r="AA5" s="25"/>
      <c r="AB5" s="26"/>
    </row>
    <row r="6" spans="1:30" s="16" customFormat="1" ht="15" x14ac:dyDescent="0.35">
      <c r="A6" s="17"/>
      <c r="B6" s="17"/>
      <c r="C6" s="17"/>
      <c r="D6" s="18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7" t="s">
        <v>11</v>
      </c>
      <c r="W6" s="29"/>
      <c r="X6" s="29" t="s">
        <v>12</v>
      </c>
      <c r="Y6" s="29" t="s">
        <v>13</v>
      </c>
      <c r="Z6" s="29" t="s">
        <v>14</v>
      </c>
      <c r="AA6" s="25"/>
      <c r="AB6" s="26"/>
    </row>
    <row r="7" spans="1:30" s="16" customFormat="1" ht="15" x14ac:dyDescent="0.35">
      <c r="A7" s="17"/>
      <c r="B7" s="17"/>
      <c r="C7" s="17"/>
      <c r="D7" s="18"/>
      <c r="E7" s="27" t="s">
        <v>15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 t="s">
        <v>16</v>
      </c>
      <c r="W7" s="29" t="s">
        <v>17</v>
      </c>
      <c r="X7" s="29" t="s">
        <v>18</v>
      </c>
      <c r="Y7" s="29" t="s">
        <v>19</v>
      </c>
      <c r="Z7" s="29" t="s">
        <v>20</v>
      </c>
      <c r="AA7" s="25"/>
      <c r="AB7" s="26"/>
    </row>
    <row r="8" spans="1:30" s="16" customFormat="1" ht="15" x14ac:dyDescent="0.35">
      <c r="A8" s="31"/>
      <c r="B8" s="31"/>
      <c r="C8" s="31"/>
      <c r="D8" s="32"/>
      <c r="E8" s="33" t="s">
        <v>21</v>
      </c>
      <c r="F8" s="34" t="s">
        <v>22</v>
      </c>
      <c r="G8" s="35" t="s">
        <v>23</v>
      </c>
      <c r="H8" s="36" t="s">
        <v>24</v>
      </c>
      <c r="I8" s="35" t="s">
        <v>25</v>
      </c>
      <c r="J8" s="36" t="s">
        <v>26</v>
      </c>
      <c r="K8" s="35" t="s">
        <v>27</v>
      </c>
      <c r="L8" s="36" t="s">
        <v>28</v>
      </c>
      <c r="M8" s="35" t="s">
        <v>29</v>
      </c>
      <c r="N8" s="36" t="s">
        <v>30</v>
      </c>
      <c r="O8" s="35" t="s">
        <v>31</v>
      </c>
      <c r="P8" s="36" t="s">
        <v>32</v>
      </c>
      <c r="Q8" s="35" t="s">
        <v>33</v>
      </c>
      <c r="R8" s="36" t="s">
        <v>34</v>
      </c>
      <c r="S8" s="35" t="s">
        <v>35</v>
      </c>
      <c r="T8" s="36" t="s">
        <v>36</v>
      </c>
      <c r="U8" s="35" t="s">
        <v>37</v>
      </c>
      <c r="V8" s="37" t="s">
        <v>38</v>
      </c>
      <c r="W8" s="38" t="s">
        <v>39</v>
      </c>
      <c r="X8" s="38" t="s">
        <v>40</v>
      </c>
      <c r="Y8" s="38" t="s">
        <v>41</v>
      </c>
      <c r="Z8" s="38" t="s">
        <v>42</v>
      </c>
      <c r="AA8" s="39"/>
      <c r="AB8" s="40"/>
    </row>
    <row r="9" spans="1:30" s="48" customFormat="1" ht="17.45" customHeight="1" x14ac:dyDescent="0.45">
      <c r="A9" s="41" t="s">
        <v>43</v>
      </c>
      <c r="B9" s="41"/>
      <c r="C9" s="41"/>
      <c r="D9" s="41"/>
      <c r="E9" s="42">
        <f>SUM(E10:E26)</f>
        <v>1395567</v>
      </c>
      <c r="F9" s="43">
        <f>SUM(F10:F26)</f>
        <v>78574</v>
      </c>
      <c r="G9" s="43">
        <f t="shared" ref="G9:Y9" si="0">SUM(G10:G26)</f>
        <v>86396</v>
      </c>
      <c r="H9" s="44">
        <f>SUM(H10:H26)</f>
        <v>89683</v>
      </c>
      <c r="I9" s="43">
        <f>SUM(I10:I26)</f>
        <v>101067</v>
      </c>
      <c r="J9" s="42">
        <f t="shared" si="0"/>
        <v>106265</v>
      </c>
      <c r="K9" s="43">
        <f t="shared" si="0"/>
        <v>99399</v>
      </c>
      <c r="L9" s="43">
        <f t="shared" si="0"/>
        <v>106975</v>
      </c>
      <c r="M9" s="43">
        <f t="shared" si="0"/>
        <v>110624</v>
      </c>
      <c r="N9" s="43">
        <f t="shared" si="0"/>
        <v>111901</v>
      </c>
      <c r="O9" s="43">
        <f t="shared" si="0"/>
        <v>108048</v>
      </c>
      <c r="P9" s="43">
        <f t="shared" si="0"/>
        <v>94231</v>
      </c>
      <c r="Q9" s="43">
        <f t="shared" si="0"/>
        <v>78352</v>
      </c>
      <c r="R9" s="43">
        <f t="shared" si="0"/>
        <v>60606</v>
      </c>
      <c r="S9" s="43">
        <f t="shared" si="0"/>
        <v>50481</v>
      </c>
      <c r="T9" s="43">
        <f t="shared" si="0"/>
        <v>34870</v>
      </c>
      <c r="U9" s="43">
        <f t="shared" si="0"/>
        <v>26634</v>
      </c>
      <c r="V9" s="43">
        <f t="shared" si="0"/>
        <v>28967</v>
      </c>
      <c r="W9" s="45">
        <f t="shared" si="0"/>
        <v>1</v>
      </c>
      <c r="X9" s="45">
        <f t="shared" si="0"/>
        <v>1014</v>
      </c>
      <c r="Y9" s="46">
        <f t="shared" si="0"/>
        <v>2196</v>
      </c>
      <c r="Z9" s="46">
        <f>SUM(Z10:Z26)</f>
        <v>19283</v>
      </c>
      <c r="AA9" s="47" t="s">
        <v>21</v>
      </c>
      <c r="AB9" s="47"/>
      <c r="AD9" s="49"/>
    </row>
    <row r="10" spans="1:30" s="51" customFormat="1" ht="17.45" customHeight="1" x14ac:dyDescent="0.45">
      <c r="A10" s="50" t="s">
        <v>44</v>
      </c>
      <c r="E10" s="52">
        <f>SUM(F10:Z10)</f>
        <v>262405</v>
      </c>
      <c r="F10" s="53">
        <v>14644</v>
      </c>
      <c r="G10" s="54">
        <v>15924</v>
      </c>
      <c r="H10" s="55">
        <v>16643</v>
      </c>
      <c r="I10" s="53">
        <v>18686</v>
      </c>
      <c r="J10" s="54">
        <v>19706</v>
      </c>
      <c r="K10" s="56">
        <v>17541</v>
      </c>
      <c r="L10" s="53">
        <v>18714</v>
      </c>
      <c r="M10" s="56">
        <v>19915</v>
      </c>
      <c r="N10" s="57">
        <v>20059</v>
      </c>
      <c r="O10" s="53">
        <v>19844</v>
      </c>
      <c r="P10" s="54">
        <v>18014</v>
      </c>
      <c r="Q10" s="53">
        <v>15193</v>
      </c>
      <c r="R10" s="56">
        <v>11479</v>
      </c>
      <c r="S10" s="53">
        <v>10086</v>
      </c>
      <c r="T10" s="56">
        <v>7132</v>
      </c>
      <c r="U10" s="53">
        <v>5519</v>
      </c>
      <c r="V10" s="56">
        <v>6244</v>
      </c>
      <c r="W10" s="58" t="s">
        <v>45</v>
      </c>
      <c r="X10" s="59">
        <v>420</v>
      </c>
      <c r="Y10" s="60">
        <v>496</v>
      </c>
      <c r="Z10" s="60">
        <v>6146</v>
      </c>
      <c r="AA10" s="61" t="s">
        <v>46</v>
      </c>
    </row>
    <row r="11" spans="1:30" s="51" customFormat="1" ht="17.45" customHeight="1" x14ac:dyDescent="0.45">
      <c r="A11" s="62" t="s">
        <v>47</v>
      </c>
      <c r="E11" s="57">
        <f t="shared" ref="E11:E26" si="1">SUM(F11:Z11)</f>
        <v>71698</v>
      </c>
      <c r="F11" s="53">
        <v>3908</v>
      </c>
      <c r="G11" s="54">
        <v>4342</v>
      </c>
      <c r="H11" s="57">
        <v>4536</v>
      </c>
      <c r="I11" s="53">
        <v>5393</v>
      </c>
      <c r="J11" s="54">
        <v>5565</v>
      </c>
      <c r="K11" s="56">
        <v>5246</v>
      </c>
      <c r="L11" s="53">
        <v>5513</v>
      </c>
      <c r="M11" s="56">
        <v>5866</v>
      </c>
      <c r="N11" s="57">
        <v>6338</v>
      </c>
      <c r="O11" s="53">
        <v>5828</v>
      </c>
      <c r="P11" s="54">
        <v>4892</v>
      </c>
      <c r="Q11" s="53">
        <v>4034</v>
      </c>
      <c r="R11" s="56">
        <v>3147</v>
      </c>
      <c r="S11" s="53">
        <v>2590</v>
      </c>
      <c r="T11" s="56">
        <v>1809</v>
      </c>
      <c r="U11" s="53">
        <v>1255</v>
      </c>
      <c r="V11" s="56">
        <v>1132</v>
      </c>
      <c r="W11" s="58" t="s">
        <v>45</v>
      </c>
      <c r="X11" s="59">
        <v>18</v>
      </c>
      <c r="Y11" s="60">
        <v>47</v>
      </c>
      <c r="Z11" s="60">
        <v>239</v>
      </c>
      <c r="AA11" s="61" t="s">
        <v>48</v>
      </c>
    </row>
    <row r="12" spans="1:30" s="51" customFormat="1" ht="17.45" customHeight="1" x14ac:dyDescent="0.45">
      <c r="A12" s="50" t="s">
        <v>49</v>
      </c>
      <c r="E12" s="57">
        <f t="shared" si="1"/>
        <v>96889</v>
      </c>
      <c r="F12" s="53">
        <v>5013</v>
      </c>
      <c r="G12" s="54">
        <v>5638</v>
      </c>
      <c r="H12" s="57">
        <v>5939</v>
      </c>
      <c r="I12" s="53">
        <v>6859</v>
      </c>
      <c r="J12" s="54">
        <v>7219</v>
      </c>
      <c r="K12" s="56">
        <v>6617</v>
      </c>
      <c r="L12" s="53">
        <v>7114</v>
      </c>
      <c r="M12" s="56">
        <v>7804</v>
      </c>
      <c r="N12" s="57">
        <v>8223</v>
      </c>
      <c r="O12" s="53">
        <v>7506</v>
      </c>
      <c r="P12" s="54">
        <v>6511</v>
      </c>
      <c r="Q12" s="53">
        <v>5332</v>
      </c>
      <c r="R12" s="56">
        <v>4620</v>
      </c>
      <c r="S12" s="53">
        <v>4056</v>
      </c>
      <c r="T12" s="56">
        <v>2931</v>
      </c>
      <c r="U12" s="53">
        <v>2180</v>
      </c>
      <c r="V12" s="56">
        <v>2500</v>
      </c>
      <c r="W12" s="58" t="s">
        <v>45</v>
      </c>
      <c r="X12" s="59">
        <v>55</v>
      </c>
      <c r="Y12" s="60">
        <v>190</v>
      </c>
      <c r="Z12" s="60">
        <v>582</v>
      </c>
      <c r="AA12" s="61" t="s">
        <v>50</v>
      </c>
    </row>
    <row r="13" spans="1:30" s="51" customFormat="1" ht="17.45" customHeight="1" x14ac:dyDescent="0.45">
      <c r="A13" s="50" t="s">
        <v>51</v>
      </c>
      <c r="E13" s="52">
        <f t="shared" si="1"/>
        <v>60277</v>
      </c>
      <c r="F13" s="53">
        <v>3238</v>
      </c>
      <c r="G13" s="54">
        <v>3482</v>
      </c>
      <c r="H13" s="57">
        <v>3617</v>
      </c>
      <c r="I13" s="53">
        <v>4170</v>
      </c>
      <c r="J13" s="54">
        <v>4574</v>
      </c>
      <c r="K13" s="56">
        <v>4224</v>
      </c>
      <c r="L13" s="53">
        <v>4396</v>
      </c>
      <c r="M13" s="56">
        <v>4632</v>
      </c>
      <c r="N13" s="57">
        <v>4571</v>
      </c>
      <c r="O13" s="53">
        <v>4626</v>
      </c>
      <c r="P13" s="54">
        <v>4202</v>
      </c>
      <c r="Q13" s="53">
        <v>3457</v>
      </c>
      <c r="R13" s="56">
        <v>2844</v>
      </c>
      <c r="S13" s="53">
        <v>2315</v>
      </c>
      <c r="T13" s="56">
        <v>1680</v>
      </c>
      <c r="U13" s="53">
        <v>1394</v>
      </c>
      <c r="V13" s="56">
        <v>1535</v>
      </c>
      <c r="W13" s="58" t="s">
        <v>45</v>
      </c>
      <c r="X13" s="59">
        <v>22</v>
      </c>
      <c r="Y13" s="60">
        <v>73</v>
      </c>
      <c r="Z13" s="60">
        <v>1225</v>
      </c>
      <c r="AA13" s="61" t="s">
        <v>52</v>
      </c>
    </row>
    <row r="14" spans="1:30" s="51" customFormat="1" ht="17.45" customHeight="1" x14ac:dyDescent="0.45">
      <c r="A14" s="50" t="s">
        <v>53</v>
      </c>
      <c r="E14" s="57">
        <f t="shared" si="1"/>
        <v>157122</v>
      </c>
      <c r="F14" s="53">
        <v>9167</v>
      </c>
      <c r="G14" s="54">
        <v>9783</v>
      </c>
      <c r="H14" s="57">
        <v>10033</v>
      </c>
      <c r="I14" s="53">
        <v>11434</v>
      </c>
      <c r="J14" s="54">
        <v>12210</v>
      </c>
      <c r="K14" s="56">
        <v>11140</v>
      </c>
      <c r="L14" s="53">
        <v>11373</v>
      </c>
      <c r="M14" s="56">
        <v>11518</v>
      </c>
      <c r="N14" s="57">
        <v>11902</v>
      </c>
      <c r="O14" s="53">
        <v>12034</v>
      </c>
      <c r="P14" s="54">
        <v>10427</v>
      </c>
      <c r="Q14" s="53">
        <v>8750</v>
      </c>
      <c r="R14" s="56">
        <v>6509</v>
      </c>
      <c r="S14" s="53">
        <v>5351</v>
      </c>
      <c r="T14" s="56">
        <v>3553</v>
      </c>
      <c r="U14" s="53">
        <v>2738</v>
      </c>
      <c r="V14" s="56">
        <v>3337</v>
      </c>
      <c r="W14" s="63">
        <v>1</v>
      </c>
      <c r="X14" s="59">
        <v>162</v>
      </c>
      <c r="Y14" s="60">
        <v>379</v>
      </c>
      <c r="Z14" s="60">
        <v>5321</v>
      </c>
      <c r="AA14" s="61" t="s">
        <v>54</v>
      </c>
    </row>
    <row r="15" spans="1:30" s="51" customFormat="1" ht="17.45" customHeight="1" x14ac:dyDescent="0.45">
      <c r="A15" s="50" t="s">
        <v>55</v>
      </c>
      <c r="E15" s="57">
        <f t="shared" si="1"/>
        <v>61157</v>
      </c>
      <c r="F15" s="53">
        <v>3884</v>
      </c>
      <c r="G15" s="54">
        <v>4189</v>
      </c>
      <c r="H15" s="57">
        <v>4329</v>
      </c>
      <c r="I15" s="53">
        <v>4409</v>
      </c>
      <c r="J15" s="54">
        <v>4495</v>
      </c>
      <c r="K15" s="56">
        <v>4525</v>
      </c>
      <c r="L15" s="53">
        <v>4963</v>
      </c>
      <c r="M15" s="56">
        <v>4932</v>
      </c>
      <c r="N15" s="57">
        <v>4806</v>
      </c>
      <c r="O15" s="53">
        <v>4520</v>
      </c>
      <c r="P15" s="54">
        <v>3836</v>
      </c>
      <c r="Q15" s="53">
        <v>3206</v>
      </c>
      <c r="R15" s="56">
        <v>2477</v>
      </c>
      <c r="S15" s="53">
        <v>1789</v>
      </c>
      <c r="T15" s="56">
        <v>1204</v>
      </c>
      <c r="U15" s="53">
        <v>883</v>
      </c>
      <c r="V15" s="56">
        <v>1021</v>
      </c>
      <c r="W15" s="64" t="s">
        <v>45</v>
      </c>
      <c r="X15" s="59">
        <v>36</v>
      </c>
      <c r="Y15" s="60">
        <v>70</v>
      </c>
      <c r="Z15" s="60">
        <v>1583</v>
      </c>
      <c r="AA15" s="61" t="s">
        <v>56</v>
      </c>
    </row>
    <row r="16" spans="1:30" s="51" customFormat="1" ht="17.45" customHeight="1" x14ac:dyDescent="0.45">
      <c r="A16" s="50" t="s">
        <v>57</v>
      </c>
      <c r="E16" s="57">
        <f t="shared" si="1"/>
        <v>94184</v>
      </c>
      <c r="F16" s="53">
        <v>4848</v>
      </c>
      <c r="G16" s="54">
        <v>5576</v>
      </c>
      <c r="H16" s="65">
        <v>5626</v>
      </c>
      <c r="I16" s="53">
        <v>6477</v>
      </c>
      <c r="J16" s="65">
        <v>7239</v>
      </c>
      <c r="K16" s="53">
        <v>6812</v>
      </c>
      <c r="L16" s="56">
        <v>7389</v>
      </c>
      <c r="M16" s="53">
        <v>7583</v>
      </c>
      <c r="N16" s="56">
        <v>8302</v>
      </c>
      <c r="O16" s="53">
        <v>7604</v>
      </c>
      <c r="P16" s="56">
        <v>6441</v>
      </c>
      <c r="Q16" s="53">
        <v>5320</v>
      </c>
      <c r="R16" s="56">
        <v>4282</v>
      </c>
      <c r="S16" s="53">
        <v>3553</v>
      </c>
      <c r="T16" s="56">
        <v>2369</v>
      </c>
      <c r="U16" s="53">
        <v>1728</v>
      </c>
      <c r="V16" s="56">
        <v>1748</v>
      </c>
      <c r="W16" s="64" t="s">
        <v>45</v>
      </c>
      <c r="X16" s="59">
        <v>39</v>
      </c>
      <c r="Y16" s="60">
        <v>99</v>
      </c>
      <c r="Z16" s="60">
        <v>1149</v>
      </c>
      <c r="AA16" s="61" t="s">
        <v>58</v>
      </c>
    </row>
    <row r="17" spans="1:28" s="51" customFormat="1" ht="17.45" customHeight="1" x14ac:dyDescent="0.45">
      <c r="A17" s="50" t="s">
        <v>59</v>
      </c>
      <c r="E17" s="57">
        <f t="shared" si="1"/>
        <v>44543</v>
      </c>
      <c r="F17" s="53">
        <v>2209</v>
      </c>
      <c r="G17" s="54">
        <v>2547</v>
      </c>
      <c r="H17" s="57">
        <v>2692</v>
      </c>
      <c r="I17" s="53">
        <v>2988</v>
      </c>
      <c r="J17" s="54">
        <v>3235</v>
      </c>
      <c r="K17" s="53">
        <v>3100</v>
      </c>
      <c r="L17" s="53">
        <v>3600</v>
      </c>
      <c r="M17" s="53">
        <v>3640</v>
      </c>
      <c r="N17" s="65">
        <v>3744</v>
      </c>
      <c r="O17" s="53">
        <v>3534</v>
      </c>
      <c r="P17" s="54">
        <v>3032</v>
      </c>
      <c r="Q17" s="53">
        <v>2590</v>
      </c>
      <c r="R17" s="56">
        <v>2202</v>
      </c>
      <c r="S17" s="53">
        <v>1774</v>
      </c>
      <c r="T17" s="56">
        <v>1174</v>
      </c>
      <c r="U17" s="53">
        <v>945</v>
      </c>
      <c r="V17" s="56">
        <v>1057</v>
      </c>
      <c r="W17" s="64" t="s">
        <v>45</v>
      </c>
      <c r="X17" s="59">
        <v>23</v>
      </c>
      <c r="Y17" s="60">
        <v>40</v>
      </c>
      <c r="Z17" s="60">
        <v>417</v>
      </c>
      <c r="AA17" s="61" t="s">
        <v>60</v>
      </c>
    </row>
    <row r="18" spans="1:28" s="51" customFormat="1" ht="17.45" customHeight="1" x14ac:dyDescent="0.45">
      <c r="A18" s="50" t="s">
        <v>61</v>
      </c>
      <c r="E18" s="52">
        <f t="shared" si="1"/>
        <v>135975</v>
      </c>
      <c r="F18" s="53">
        <v>7234</v>
      </c>
      <c r="G18" s="54">
        <v>8228</v>
      </c>
      <c r="H18" s="65">
        <v>8754</v>
      </c>
      <c r="I18" s="53">
        <v>10096</v>
      </c>
      <c r="J18" s="53">
        <v>10183</v>
      </c>
      <c r="K18" s="53">
        <v>9527</v>
      </c>
      <c r="L18" s="53">
        <v>10626</v>
      </c>
      <c r="M18" s="53">
        <v>11056</v>
      </c>
      <c r="N18" s="65">
        <v>10958</v>
      </c>
      <c r="O18" s="53">
        <v>10727</v>
      </c>
      <c r="P18" s="65">
        <v>9344</v>
      </c>
      <c r="Q18" s="53">
        <v>7928</v>
      </c>
      <c r="R18" s="56">
        <v>6262</v>
      </c>
      <c r="S18" s="53">
        <v>5180</v>
      </c>
      <c r="T18" s="56">
        <v>3553</v>
      </c>
      <c r="U18" s="53">
        <v>2753</v>
      </c>
      <c r="V18" s="56">
        <v>2891</v>
      </c>
      <c r="W18" s="64" t="s">
        <v>45</v>
      </c>
      <c r="X18" s="59">
        <v>56</v>
      </c>
      <c r="Y18" s="60">
        <v>178</v>
      </c>
      <c r="Z18" s="60">
        <v>441</v>
      </c>
      <c r="AA18" s="61" t="s">
        <v>62</v>
      </c>
    </row>
    <row r="19" spans="1:28" s="51" customFormat="1" ht="17.45" customHeight="1" x14ac:dyDescent="0.45">
      <c r="A19" s="50" t="s">
        <v>63</v>
      </c>
      <c r="E19" s="57">
        <f t="shared" si="1"/>
        <v>130755</v>
      </c>
      <c r="F19" s="53">
        <v>8182</v>
      </c>
      <c r="G19" s="54">
        <v>8745</v>
      </c>
      <c r="H19" s="65">
        <v>8990</v>
      </c>
      <c r="I19" s="53">
        <v>9866</v>
      </c>
      <c r="J19" s="53">
        <v>10624</v>
      </c>
      <c r="K19" s="53">
        <v>9916</v>
      </c>
      <c r="L19" s="53">
        <v>10663</v>
      </c>
      <c r="M19" s="53">
        <v>10463</v>
      </c>
      <c r="N19" s="65">
        <v>10242</v>
      </c>
      <c r="O19" s="53">
        <v>10259</v>
      </c>
      <c r="P19" s="65">
        <v>8873</v>
      </c>
      <c r="Q19" s="53">
        <v>7396</v>
      </c>
      <c r="R19" s="56">
        <v>4943</v>
      </c>
      <c r="S19" s="53">
        <v>3853</v>
      </c>
      <c r="T19" s="56">
        <v>2676</v>
      </c>
      <c r="U19" s="53">
        <v>2040</v>
      </c>
      <c r="V19" s="56">
        <v>2026</v>
      </c>
      <c r="W19" s="64" t="s">
        <v>45</v>
      </c>
      <c r="X19" s="59">
        <v>54</v>
      </c>
      <c r="Y19" s="60">
        <v>135</v>
      </c>
      <c r="Z19" s="60">
        <v>809</v>
      </c>
      <c r="AA19" s="61" t="s">
        <v>64</v>
      </c>
    </row>
    <row r="20" spans="1:28" s="51" customFormat="1" ht="17.45" customHeight="1" x14ac:dyDescent="0.45">
      <c r="A20" s="50" t="s">
        <v>65</v>
      </c>
      <c r="E20" s="52">
        <f t="shared" si="1"/>
        <v>31271</v>
      </c>
      <c r="F20" s="53">
        <v>1847</v>
      </c>
      <c r="G20" s="54">
        <v>1966</v>
      </c>
      <c r="H20" s="65">
        <v>2059</v>
      </c>
      <c r="I20" s="53">
        <v>2316</v>
      </c>
      <c r="J20" s="53">
        <v>2421</v>
      </c>
      <c r="K20" s="53">
        <v>2336</v>
      </c>
      <c r="L20" s="53">
        <v>2441</v>
      </c>
      <c r="M20" s="53">
        <v>2473</v>
      </c>
      <c r="N20" s="65">
        <v>2306</v>
      </c>
      <c r="O20" s="53">
        <v>2414</v>
      </c>
      <c r="P20" s="65">
        <v>2194</v>
      </c>
      <c r="Q20" s="53">
        <v>1925</v>
      </c>
      <c r="R20" s="56">
        <v>1355</v>
      </c>
      <c r="S20" s="53">
        <v>1031</v>
      </c>
      <c r="T20" s="56">
        <v>686</v>
      </c>
      <c r="U20" s="53">
        <v>561</v>
      </c>
      <c r="V20" s="56">
        <v>654</v>
      </c>
      <c r="W20" s="64" t="s">
        <v>45</v>
      </c>
      <c r="X20" s="59">
        <v>19</v>
      </c>
      <c r="Y20" s="60">
        <v>40</v>
      </c>
      <c r="Z20" s="60">
        <v>227</v>
      </c>
      <c r="AA20" s="61" t="s">
        <v>66</v>
      </c>
    </row>
    <row r="21" spans="1:28" s="51" customFormat="1" ht="17.45" customHeight="1" x14ac:dyDescent="0.45">
      <c r="A21" s="50" t="s">
        <v>67</v>
      </c>
      <c r="E21" s="52">
        <f t="shared" si="1"/>
        <v>53065</v>
      </c>
      <c r="F21" s="53">
        <v>2893</v>
      </c>
      <c r="G21" s="54">
        <v>3180</v>
      </c>
      <c r="H21" s="65">
        <v>3389</v>
      </c>
      <c r="I21" s="53">
        <v>3879</v>
      </c>
      <c r="J21" s="65">
        <v>4036</v>
      </c>
      <c r="K21" s="53">
        <v>3807</v>
      </c>
      <c r="L21" s="53">
        <v>4263</v>
      </c>
      <c r="M21" s="54">
        <v>4505</v>
      </c>
      <c r="N21" s="56">
        <v>4464</v>
      </c>
      <c r="O21" s="53">
        <v>4001</v>
      </c>
      <c r="P21" s="56">
        <v>3680</v>
      </c>
      <c r="Q21" s="53">
        <v>2818</v>
      </c>
      <c r="R21" s="56">
        <v>2356</v>
      </c>
      <c r="S21" s="53">
        <v>2002</v>
      </c>
      <c r="T21" s="56">
        <v>1389</v>
      </c>
      <c r="U21" s="53">
        <v>995</v>
      </c>
      <c r="V21" s="56">
        <v>1140</v>
      </c>
      <c r="W21" s="64" t="s">
        <v>45</v>
      </c>
      <c r="X21" s="59">
        <v>11</v>
      </c>
      <c r="Y21" s="60">
        <v>50</v>
      </c>
      <c r="Z21" s="60">
        <v>207</v>
      </c>
      <c r="AA21" s="61" t="s">
        <v>68</v>
      </c>
    </row>
    <row r="22" spans="1:28" s="51" customFormat="1" ht="17.45" customHeight="1" x14ac:dyDescent="0.45">
      <c r="A22" s="61" t="s">
        <v>69</v>
      </c>
      <c r="E22" s="57">
        <f t="shared" si="1"/>
        <v>40993</v>
      </c>
      <c r="F22" s="53">
        <v>2741</v>
      </c>
      <c r="G22" s="54">
        <v>3003</v>
      </c>
      <c r="H22" s="57">
        <v>2765</v>
      </c>
      <c r="I22" s="53">
        <v>3067</v>
      </c>
      <c r="J22" s="54">
        <v>3161</v>
      </c>
      <c r="K22" s="56">
        <v>3180</v>
      </c>
      <c r="L22" s="53">
        <v>3449</v>
      </c>
      <c r="M22" s="56">
        <v>3436</v>
      </c>
      <c r="N22" s="57">
        <v>3325</v>
      </c>
      <c r="O22" s="53">
        <v>3200</v>
      </c>
      <c r="P22" s="54">
        <v>2695</v>
      </c>
      <c r="Q22" s="53">
        <v>2163</v>
      </c>
      <c r="R22" s="56">
        <v>1512</v>
      </c>
      <c r="S22" s="53">
        <v>1180</v>
      </c>
      <c r="T22" s="56">
        <v>782</v>
      </c>
      <c r="U22" s="53">
        <v>646</v>
      </c>
      <c r="V22" s="56">
        <v>590</v>
      </c>
      <c r="W22" s="64" t="s">
        <v>45</v>
      </c>
      <c r="X22" s="59">
        <v>17</v>
      </c>
      <c r="Y22" s="60">
        <v>42</v>
      </c>
      <c r="Z22" s="60">
        <v>39</v>
      </c>
      <c r="AA22" s="61" t="s">
        <v>70</v>
      </c>
    </row>
    <row r="23" spans="1:28" s="51" customFormat="1" ht="17.45" customHeight="1" x14ac:dyDescent="0.45">
      <c r="A23" s="61" t="s">
        <v>71</v>
      </c>
      <c r="E23" s="57">
        <f t="shared" si="1"/>
        <v>38000</v>
      </c>
      <c r="F23" s="53">
        <v>2413</v>
      </c>
      <c r="G23" s="54">
        <v>2721</v>
      </c>
      <c r="H23" s="57">
        <v>2607</v>
      </c>
      <c r="I23" s="53">
        <v>2885</v>
      </c>
      <c r="J23" s="54">
        <v>2860</v>
      </c>
      <c r="K23" s="56">
        <v>2845</v>
      </c>
      <c r="L23" s="53">
        <v>3106</v>
      </c>
      <c r="M23" s="56">
        <v>3131</v>
      </c>
      <c r="N23" s="57">
        <v>3138</v>
      </c>
      <c r="O23" s="53">
        <v>2916</v>
      </c>
      <c r="P23" s="54">
        <v>2447</v>
      </c>
      <c r="Q23" s="53">
        <v>1938</v>
      </c>
      <c r="R23" s="56">
        <v>1469</v>
      </c>
      <c r="S23" s="53">
        <v>1154</v>
      </c>
      <c r="T23" s="56">
        <v>874</v>
      </c>
      <c r="U23" s="53">
        <v>607</v>
      </c>
      <c r="V23" s="56">
        <v>562</v>
      </c>
      <c r="W23" s="64" t="s">
        <v>45</v>
      </c>
      <c r="X23" s="59">
        <v>37</v>
      </c>
      <c r="Y23" s="60">
        <v>120</v>
      </c>
      <c r="Z23" s="60">
        <v>170</v>
      </c>
      <c r="AA23" s="61" t="s">
        <v>72</v>
      </c>
    </row>
    <row r="24" spans="1:28" s="51" customFormat="1" ht="17.45" customHeight="1" x14ac:dyDescent="0.45">
      <c r="A24" s="61" t="s">
        <v>73</v>
      </c>
      <c r="E24" s="52">
        <f t="shared" si="1"/>
        <v>46760</v>
      </c>
      <c r="F24" s="53">
        <v>2768</v>
      </c>
      <c r="G24" s="54">
        <v>3021</v>
      </c>
      <c r="H24" s="65">
        <v>3346</v>
      </c>
      <c r="I24" s="53">
        <v>3594</v>
      </c>
      <c r="J24" s="65">
        <v>3661</v>
      </c>
      <c r="K24" s="53">
        <v>3678</v>
      </c>
      <c r="L24" s="56">
        <v>3953</v>
      </c>
      <c r="M24" s="53">
        <v>3921</v>
      </c>
      <c r="N24" s="56">
        <v>3723</v>
      </c>
      <c r="O24" s="53">
        <v>3632</v>
      </c>
      <c r="P24" s="56">
        <v>3058</v>
      </c>
      <c r="Q24" s="53">
        <v>2441</v>
      </c>
      <c r="R24" s="56">
        <v>1820</v>
      </c>
      <c r="S24" s="53">
        <v>1488</v>
      </c>
      <c r="T24" s="56">
        <v>1006</v>
      </c>
      <c r="U24" s="53">
        <v>775</v>
      </c>
      <c r="V24" s="56">
        <v>766</v>
      </c>
      <c r="W24" s="64" t="s">
        <v>45</v>
      </c>
      <c r="X24" s="59">
        <v>18</v>
      </c>
      <c r="Y24" s="60">
        <v>54</v>
      </c>
      <c r="Z24" s="60">
        <v>37</v>
      </c>
      <c r="AA24" s="61" t="s">
        <v>74</v>
      </c>
    </row>
    <row r="25" spans="1:28" s="51" customFormat="1" ht="17.45" customHeight="1" x14ac:dyDescent="0.45">
      <c r="A25" s="61" t="s">
        <v>75</v>
      </c>
      <c r="E25" s="57">
        <f t="shared" si="1"/>
        <v>34980</v>
      </c>
      <c r="F25" s="53">
        <v>1711</v>
      </c>
      <c r="G25" s="54">
        <v>1945</v>
      </c>
      <c r="H25" s="57">
        <v>2129</v>
      </c>
      <c r="I25" s="53">
        <v>2388</v>
      </c>
      <c r="J25" s="54">
        <v>2409</v>
      </c>
      <c r="K25" s="56">
        <v>2269</v>
      </c>
      <c r="L25" s="53">
        <v>2553</v>
      </c>
      <c r="M25" s="56">
        <v>2846</v>
      </c>
      <c r="N25" s="57">
        <v>2796</v>
      </c>
      <c r="O25" s="53">
        <v>2680</v>
      </c>
      <c r="P25" s="54">
        <v>2359</v>
      </c>
      <c r="Q25" s="53">
        <v>2041</v>
      </c>
      <c r="R25" s="56">
        <v>1673</v>
      </c>
      <c r="S25" s="53">
        <v>1655</v>
      </c>
      <c r="T25" s="56">
        <v>1143</v>
      </c>
      <c r="U25" s="53">
        <v>876</v>
      </c>
      <c r="V25" s="56">
        <v>956</v>
      </c>
      <c r="W25" s="64" t="s">
        <v>45</v>
      </c>
      <c r="X25" s="59">
        <v>20</v>
      </c>
      <c r="Y25" s="60">
        <v>143</v>
      </c>
      <c r="Z25" s="60">
        <v>388</v>
      </c>
      <c r="AA25" s="61" t="s">
        <v>76</v>
      </c>
    </row>
    <row r="26" spans="1:28" s="61" customFormat="1" ht="17.45" customHeight="1" x14ac:dyDescent="0.45">
      <c r="A26" s="66" t="s">
        <v>77</v>
      </c>
      <c r="B26" s="66"/>
      <c r="C26" s="66"/>
      <c r="D26" s="66"/>
      <c r="E26" s="67">
        <f t="shared" si="1"/>
        <v>35493</v>
      </c>
      <c r="F26" s="67">
        <v>1874</v>
      </c>
      <c r="G26" s="68">
        <v>2106</v>
      </c>
      <c r="H26" s="69">
        <v>2229</v>
      </c>
      <c r="I26" s="67">
        <v>2560</v>
      </c>
      <c r="J26" s="68">
        <v>2667</v>
      </c>
      <c r="K26" s="70">
        <v>2636</v>
      </c>
      <c r="L26" s="67">
        <v>2859</v>
      </c>
      <c r="M26" s="70">
        <v>2903</v>
      </c>
      <c r="N26" s="69">
        <v>3004</v>
      </c>
      <c r="O26" s="67">
        <v>2723</v>
      </c>
      <c r="P26" s="68">
        <v>2226</v>
      </c>
      <c r="Q26" s="67">
        <v>1820</v>
      </c>
      <c r="R26" s="70">
        <v>1656</v>
      </c>
      <c r="S26" s="67">
        <v>1424</v>
      </c>
      <c r="T26" s="70">
        <v>909</v>
      </c>
      <c r="U26" s="67">
        <v>739</v>
      </c>
      <c r="V26" s="70">
        <v>808</v>
      </c>
      <c r="W26" s="71" t="s">
        <v>45</v>
      </c>
      <c r="X26" s="72">
        <v>7</v>
      </c>
      <c r="Y26" s="73">
        <v>40</v>
      </c>
      <c r="Z26" s="73">
        <v>303</v>
      </c>
      <c r="AA26" s="74" t="s">
        <v>78</v>
      </c>
      <c r="AB26" s="66"/>
    </row>
    <row r="27" spans="1:28" s="16" customFormat="1" ht="6" customHeight="1" x14ac:dyDescent="0.35">
      <c r="Y27" s="75"/>
      <c r="Z27" s="75"/>
      <c r="AA27" s="76"/>
      <c r="AB27" s="76"/>
    </row>
    <row r="28" spans="1:28" s="77" customFormat="1" ht="19.149999999999999" customHeight="1" x14ac:dyDescent="0.45">
      <c r="A28" s="77" t="s">
        <v>79</v>
      </c>
      <c r="R28" s="77" t="s">
        <v>80</v>
      </c>
    </row>
    <row r="29" spans="1:28" s="77" customFormat="1" ht="19.149999999999999" customHeight="1" x14ac:dyDescent="0.45">
      <c r="A29" s="77" t="s">
        <v>81</v>
      </c>
      <c r="R29" s="77" t="s">
        <v>82</v>
      </c>
    </row>
    <row r="30" spans="1:28" s="16" customFormat="1" ht="15" x14ac:dyDescent="0.35"/>
  </sheetData>
  <mergeCells count="5">
    <mergeCell ref="A4:D8"/>
    <mergeCell ref="F4:Z4"/>
    <mergeCell ref="AA4:AB8"/>
    <mergeCell ref="A9:D9"/>
    <mergeCell ref="AA9:AB9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2017-05-30T03:57:03Z</dcterms:created>
  <dcterms:modified xsi:type="dcterms:W3CDTF">2017-05-30T03:57:44Z</dcterms:modified>
</cp:coreProperties>
</file>