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7" i="1"/>
  <c r="D18" i="1"/>
  <c r="C19" i="1"/>
  <c r="C20" i="1"/>
  <c r="C21" i="1"/>
  <c r="C22" i="1"/>
  <c r="C23" i="1"/>
  <c r="C24" i="1"/>
  <c r="C25" i="1"/>
  <c r="C26" i="1"/>
  <c r="C17" i="1"/>
  <c r="C18" i="1"/>
  <c r="B19" i="1"/>
  <c r="B20" i="1"/>
  <c r="B21" i="1"/>
  <c r="B22" i="1"/>
  <c r="B23" i="1"/>
  <c r="B24" i="1"/>
  <c r="B25" i="1"/>
  <c r="B26" i="1"/>
  <c r="B17" i="1"/>
  <c r="B18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<sst xmlns="http://schemas.openxmlformats.org/spreadsheetml/2006/main" count="37" uniqueCount="22">
  <si>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</si>
  <si>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</si>
  <si>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</si>
  <si>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</si>
  <si>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</si>
  <si>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</si>
  <si>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</si>
  <si>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</si>
  <si>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</si>
  <si>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</si>
  <si>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</si>
  <si>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</si>
  <si>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</si>
  <si>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</si>
  <si>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</si>
  <si>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</si>
  <si>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</si>
  <si>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</si>
  <si>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</si>
  <si>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ตารางที่ 3  จำนวนและร้อยละของประชากร จำแนกตามอาชีพและเพศ มกราคม 2559</t>
  </si>
  <si>
    <t xml:space="preserve">              จังหวัดหนองบัวลำภู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</si>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</sst>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view="pageLayout" workbookViewId="0">
      <selection activeCell="B30" sqref="B30"/>
    </sheetView>
  </sheetViews>
  <sheetFormatPr defaultRowHeight="24.6" customHeight="1" x14ac:dyDescent="0.2"/>
  <cols>
    <col min="1" max="1" width="45.125" style="4" customWidth="1"/>
    <col min="2" max="2" width="10" style="4" customWidth="1"/>
    <col min="3" max="3" width="9.75" style="4" customWidth="1"/>
    <col min="4" max="4" width="10" style="4" customWidth="1"/>
    <col min="5" max="16384" width="9" style="4"/>
  </cols>
  <sheetData>
    <row r="1" spans="1:4" ht="24.6" customHeight="1" x14ac:dyDescent="0.2">
      <c r="A1" s="2" t="s">
        <v>19</v>
      </c>
      <c r="B1" s="3"/>
      <c r="C1" s="3"/>
      <c r="D1" s="3"/>
    </row>
    <row r="2" spans="1:4" ht="24.6" customHeight="1" x14ac:dyDescent="0.2">
      <c r="A2" s="2" t="s">
        <v>20</v>
      </c>
      <c r="B2" s="3"/>
      <c r="C2" s="3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19" t="s">
        <v>4</v>
      </c>
      <c r="C4" s="19"/>
      <c r="D4" s="19"/>
    </row>
    <row r="5" spans="1:4" ht="24.6" customHeight="1" x14ac:dyDescent="0.3">
      <c r="A5" s="7" t="s">
        <v>5</v>
      </c>
      <c r="B5" s="14">
        <v>246448.78</v>
      </c>
      <c r="C5" s="14">
        <v>141311.15</v>
      </c>
      <c r="D5" s="14">
        <v>105137.63</v>
      </c>
    </row>
    <row r="6" spans="1:4" ht="24.6" customHeight="1" x14ac:dyDescent="0.3">
      <c r="A6" s="8" t="s">
        <v>6</v>
      </c>
      <c r="B6" s="15">
        <v>6334.43</v>
      </c>
      <c r="C6" s="15">
        <v>4536.7299999999996</v>
      </c>
      <c r="D6" s="15">
        <v>1797.7</v>
      </c>
    </row>
    <row r="7" spans="1:4" ht="24.6" customHeight="1" x14ac:dyDescent="0.3">
      <c r="A7" s="9" t="s">
        <v>7</v>
      </c>
      <c r="B7" s="15">
        <v>9976.2900000000009</v>
      </c>
      <c r="C7" s="15">
        <v>3881.08</v>
      </c>
      <c r="D7" s="15">
        <v>6095.21</v>
      </c>
    </row>
    <row r="8" spans="1:4" ht="24.6" customHeight="1" x14ac:dyDescent="0.3">
      <c r="A8" s="10" t="s">
        <v>8</v>
      </c>
      <c r="B8" s="15">
        <v>6655.9</v>
      </c>
      <c r="C8" s="15">
        <v>4217.84</v>
      </c>
      <c r="D8" s="15">
        <v>2438.06</v>
      </c>
    </row>
    <row r="9" spans="1:4" ht="24.6" customHeight="1" x14ac:dyDescent="0.3">
      <c r="A9" s="10" t="s">
        <v>9</v>
      </c>
      <c r="B9" s="15">
        <v>4699.28</v>
      </c>
      <c r="C9" s="15">
        <v>577.87</v>
      </c>
      <c r="D9" s="15">
        <v>4121.3999999999996</v>
      </c>
    </row>
    <row r="10" spans="1:4" ht="24.6" customHeight="1" x14ac:dyDescent="0.3">
      <c r="A10" s="10" t="s">
        <v>10</v>
      </c>
      <c r="B10" s="15">
        <v>28141.35</v>
      </c>
      <c r="C10" s="15">
        <v>10628.56</v>
      </c>
      <c r="D10" s="15">
        <v>17512.79</v>
      </c>
    </row>
    <row r="11" spans="1:4" ht="24.6" customHeight="1" x14ac:dyDescent="0.3">
      <c r="A11" s="10" t="s">
        <v>11</v>
      </c>
      <c r="B11" s="15">
        <v>115960.69</v>
      </c>
      <c r="C11" s="15">
        <v>68600.27</v>
      </c>
      <c r="D11" s="15">
        <v>47360.43</v>
      </c>
    </row>
    <row r="12" spans="1:4" ht="24.6" customHeight="1" x14ac:dyDescent="0.3">
      <c r="A12" s="10" t="s">
        <v>12</v>
      </c>
      <c r="B12" s="15">
        <v>17476.580000000002</v>
      </c>
      <c r="C12" s="15">
        <v>11174.95</v>
      </c>
      <c r="D12" s="15">
        <v>6301.62</v>
      </c>
    </row>
    <row r="13" spans="1:4" ht="24.6" customHeight="1" x14ac:dyDescent="0.3">
      <c r="A13" s="10" t="s">
        <v>17</v>
      </c>
      <c r="B13" s="15">
        <v>18343.310000000001</v>
      </c>
      <c r="C13" s="15">
        <v>14674.71</v>
      </c>
      <c r="D13" s="15">
        <v>3668.59</v>
      </c>
    </row>
    <row r="14" spans="1:4" ht="24.6" customHeight="1" x14ac:dyDescent="0.3">
      <c r="A14" s="11" t="s">
        <v>13</v>
      </c>
      <c r="B14" s="15">
        <v>38860.97</v>
      </c>
      <c r="C14" s="15">
        <v>23019.14</v>
      </c>
      <c r="D14" s="15">
        <v>15841.84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2"/>
      <c r="B16" s="20" t="s">
        <v>14</v>
      </c>
      <c r="C16" s="20"/>
      <c r="D16" s="20"/>
    </row>
    <row r="17" spans="1:4" ht="24.6" customHeight="1" x14ac:dyDescent="0.2">
      <c r="A17" s="7" t="s">
        <v>5</v>
      </c>
      <c r="B17" s="16">
        <f>SUM(B18:B27)</f>
        <v>100.00000811527654</v>
      </c>
      <c r="C17" s="16">
        <f t="shared" ref="C17:D17" si="0">SUM(C18:C27)</f>
        <v>100</v>
      </c>
      <c r="D17" s="16">
        <f t="shared" si="0"/>
        <v>100.00000951134241</v>
      </c>
    </row>
    <row r="18" spans="1:4" ht="24.6" customHeight="1" x14ac:dyDescent="0.2">
      <c r="A18" s="8" t="s">
        <v>6</v>
      </c>
      <c r="B18" s="17">
        <f>(B6*100)/$B$5</f>
        <v>2.570282555263613</v>
      </c>
      <c r="C18" s="17">
        <f>(C6*100)/$C$5</f>
        <v>3.210454376742387</v>
      </c>
      <c r="D18" s="17">
        <f>(D6*100)/$D$5</f>
        <v>1.7098540265745004</v>
      </c>
    </row>
    <row r="19" spans="1:4" ht="24.6" customHeight="1" x14ac:dyDescent="0.2">
      <c r="A19" s="9" t="s">
        <v>15</v>
      </c>
      <c r="B19" s="17">
        <f t="shared" ref="B19:B27" si="1">(B7*100)/$B$5</f>
        <v>4.0480176043070699</v>
      </c>
      <c r="C19" s="17">
        <f t="shared" ref="C19:C27" si="2">(C7*100)/$C$5</f>
        <v>2.7464782503008434</v>
      </c>
      <c r="D19" s="17">
        <f t="shared" ref="D19:D27" si="3">(D7*100)/$D$5</f>
        <v>5.7973629422690998</v>
      </c>
    </row>
    <row r="20" spans="1:4" ht="24.6" customHeight="1" x14ac:dyDescent="0.2">
      <c r="A20" s="10" t="s">
        <v>8</v>
      </c>
      <c r="B20" s="17">
        <f t="shared" si="1"/>
        <v>2.7007234525567543</v>
      </c>
      <c r="C20" s="17">
        <f t="shared" si="2"/>
        <v>2.984789239914897</v>
      </c>
      <c r="D20" s="17">
        <f t="shared" si="3"/>
        <v>2.3189223496858355</v>
      </c>
    </row>
    <row r="21" spans="1:4" ht="24.6" customHeight="1" x14ac:dyDescent="0.2">
      <c r="A21" s="10" t="s">
        <v>9</v>
      </c>
      <c r="B21" s="17">
        <f t="shared" si="1"/>
        <v>1.9067978344222276</v>
      </c>
      <c r="C21" s="17">
        <f t="shared" si="2"/>
        <v>0.40893446836997649</v>
      </c>
      <c r="D21" s="17">
        <f t="shared" si="3"/>
        <v>3.9200046643623212</v>
      </c>
    </row>
    <row r="22" spans="1:4" ht="24.6" customHeight="1" x14ac:dyDescent="0.2">
      <c r="A22" s="10" t="s">
        <v>10</v>
      </c>
      <c r="B22" s="17">
        <f t="shared" si="1"/>
        <v>11.418741857841617</v>
      </c>
      <c r="C22" s="17">
        <f t="shared" si="2"/>
        <v>7.5213880857950706</v>
      </c>
      <c r="D22" s="17">
        <f t="shared" si="3"/>
        <v>16.65701423933562</v>
      </c>
    </row>
    <row r="23" spans="1:4" ht="24.6" customHeight="1" x14ac:dyDescent="0.2">
      <c r="A23" s="10" t="s">
        <v>11</v>
      </c>
      <c r="B23" s="17">
        <f t="shared" si="1"/>
        <v>47.052653293718883</v>
      </c>
      <c r="C23" s="17">
        <f t="shared" si="2"/>
        <v>48.545546476693453</v>
      </c>
      <c r="D23" s="17">
        <f t="shared" si="3"/>
        <v>45.046126681759894</v>
      </c>
    </row>
    <row r="24" spans="1:4" ht="24.6" customHeight="1" x14ac:dyDescent="0.2">
      <c r="A24" s="10" t="s">
        <v>12</v>
      </c>
      <c r="B24" s="17">
        <f t="shared" si="1"/>
        <v>7.0913639742911299</v>
      </c>
      <c r="C24" s="17">
        <f t="shared" si="2"/>
        <v>7.9080454727033223</v>
      </c>
      <c r="D24" s="17">
        <f t="shared" si="3"/>
        <v>5.9936865611294454</v>
      </c>
    </row>
    <row r="25" spans="1:4" ht="24.6" customHeight="1" x14ac:dyDescent="0.2">
      <c r="A25" s="10" t="s">
        <v>17</v>
      </c>
      <c r="B25" s="17">
        <f t="shared" si="1"/>
        <v>7.4430516556016233</v>
      </c>
      <c r="C25" s="17">
        <f t="shared" si="2"/>
        <v>10.384679482121546</v>
      </c>
      <c r="D25" s="17">
        <f t="shared" si="3"/>
        <v>3.4893215683100332</v>
      </c>
    </row>
    <row r="26" spans="1:4" ht="24.6" customHeight="1" x14ac:dyDescent="0.2">
      <c r="A26" s="11" t="s">
        <v>13</v>
      </c>
      <c r="B26" s="17">
        <f t="shared" si="1"/>
        <v>15.768375887273615</v>
      </c>
      <c r="C26" s="17">
        <f t="shared" si="2"/>
        <v>16.289684147358507</v>
      </c>
      <c r="D26" s="17">
        <f t="shared" si="3"/>
        <v>15.067716477915662</v>
      </c>
    </row>
    <row r="27" spans="1:4" ht="24.6" customHeight="1" x14ac:dyDescent="0.2">
      <c r="A27" s="13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21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2016-03-17T07:27:48Z</dcterms:modified>
</cp:coreProperties>
</file>