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05" windowWidth="16995" windowHeight="8985"/>
  </bookViews>
  <sheets>
    <sheet name="T-3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5" i="1" l="1"/>
  <c r="D5" i="1"/>
  <c r="B5" i="1"/>
  <c r="D19" i="1" l="1"/>
  <c r="D20" i="1"/>
  <c r="D21" i="1"/>
  <c r="D22" i="1"/>
  <c r="D23" i="1"/>
  <c r="D24" i="1"/>
  <c r="D25" i="1"/>
  <c r="D26" i="1"/>
  <c r="D18" i="1"/>
  <c r="C19" i="1"/>
  <c r="C20" i="1"/>
  <c r="C21" i="1"/>
  <c r="C22" i="1"/>
  <c r="C23" i="1"/>
  <c r="C24" i="1"/>
  <c r="C25" i="1"/>
  <c r="C26" i="1"/>
  <c r="C18" i="1"/>
  <c r="B19" i="1"/>
  <c r="B20" i="1"/>
  <c r="B21" i="1"/>
  <c r="B22" i="1"/>
  <c r="B23" i="1"/>
  <c r="B24" i="1"/>
  <c r="B25" i="1"/>
  <c r="B26" i="1"/>
  <c r="B18" i="1"/>
  <c r="B17" i="1" l="1"/>
  <c r="D17" i="1"/>
  <c r="C17" i="1"/>
</calcChain>
</file>

<file path=xl/sharedStrings.xml><?xml version="1.0" encoding="utf-8"?>
<sst xmlns="http://schemas.openxmlformats.org/spreadsheetml/2006/main" count="37" uniqueCount="22">
  <si>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</si>
  <si>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</si>
  <si>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</si>
  <si>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</si>
  <si>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</si>
  <si>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</si>
  <si>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</si>
  <si>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</si>
  <si>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</si>
  <si>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</si>
  <si>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</si>
  <si>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</si>
  <si>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</si>
  <si>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</si>
  <si>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</si>
  <si>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</si>
  <si>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คนงานซึ่งมิได้จำแนกไว้ในหมวดอื่น</t>
  </si>
  <si>
    <t>ผู้ปฏิบัติการโรงงานและเครื่องจักรและผู้ปฏิบัติงานด้านการประกอบ</t>
  </si>
  <si>
    <t>-</t>
  </si>
  <si>
    <t>ที่มา: การสำรวจภาวะการทำงานของประชากร พ.ศ.2559 สำนักงานสถิติจังหวัดหนองบัวลำภู สำนักงานสถิติแห่งชาติ</t>
  </si>
  <si>
    <t xml:space="preserve">ตารางที่ 3  จำนวนและร้อยละของผู้มีงานทำ จำแนกตามอาชีพและเพศ </t>
  </si>
  <si>
    <t>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</si>
</sst>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H19" sqref="H19"/>
    </sheetView>
  </sheetViews>
  <sheetFormatPr defaultRowHeight="24.6" customHeight="1" x14ac:dyDescent="0.2"/>
  <cols>
    <col min="1" max="1" width="45.125" style="4" customWidth="1"/>
    <col min="2" max="4" width="10.5" style="4" customWidth="1"/>
    <col min="5" max="16384" width="9" style="4"/>
  </cols>
  <sheetData>
    <row r="1" spans="1:4" ht="24.6" customHeight="1" x14ac:dyDescent="0.2">
      <c r="A1" s="2" t="s">
        <v>20</v>
      </c>
      <c r="B1" s="19"/>
      <c r="C1" s="19"/>
      <c r="D1" s="3"/>
    </row>
    <row r="2" spans="1:4" ht="24.6" customHeight="1" x14ac:dyDescent="0.2">
      <c r="A2" s="20" t="s">
        <v>21</v>
      </c>
      <c r="B2" s="19"/>
      <c r="C2" s="19"/>
      <c r="D2" s="3"/>
    </row>
    <row r="3" spans="1:4" ht="24.6" customHeight="1" x14ac:dyDescent="0.2">
      <c r="A3" s="5" t="s">
        <v>0</v>
      </c>
      <c r="B3" s="6" t="s">
        <v>1</v>
      </c>
      <c r="C3" s="6" t="s">
        <v>2</v>
      </c>
      <c r="D3" s="6" t="s">
        <v>3</v>
      </c>
    </row>
    <row r="4" spans="1:4" ht="24.6" customHeight="1" x14ac:dyDescent="0.2">
      <c r="A4" s="5"/>
      <c r="B4" s="21" t="s">
        <v>4</v>
      </c>
      <c r="C4" s="21"/>
      <c r="D4" s="21"/>
    </row>
    <row r="5" spans="1:4" ht="24.6" customHeight="1" x14ac:dyDescent="0.3">
      <c r="A5" s="7" t="s">
        <v>5</v>
      </c>
      <c r="B5" s="14">
        <f>SUM(B6:B14)</f>
        <v>230757.25999999998</v>
      </c>
      <c r="C5" s="14">
        <f t="shared" ref="C5:D5" si="0">SUM(C6:C14)</f>
        <v>131385.79999999999</v>
      </c>
      <c r="D5" s="14">
        <f t="shared" si="0"/>
        <v>99371.459999999992</v>
      </c>
    </row>
    <row r="6" spans="1:4" ht="24.6" customHeight="1" x14ac:dyDescent="0.3">
      <c r="A6" s="8" t="s">
        <v>6</v>
      </c>
      <c r="B6" s="23">
        <v>7522.3</v>
      </c>
      <c r="C6" s="23">
        <v>5141.91</v>
      </c>
      <c r="D6" s="23">
        <v>2380.39</v>
      </c>
    </row>
    <row r="7" spans="1:4" ht="24.6" customHeight="1" x14ac:dyDescent="0.3">
      <c r="A7" s="9" t="s">
        <v>7</v>
      </c>
      <c r="B7" s="23">
        <v>13479.29</v>
      </c>
      <c r="C7" s="23">
        <v>5478.8</v>
      </c>
      <c r="D7" s="23">
        <v>8000.49</v>
      </c>
    </row>
    <row r="8" spans="1:4" ht="24.6" customHeight="1" x14ac:dyDescent="0.3">
      <c r="A8" s="10" t="s">
        <v>8</v>
      </c>
      <c r="B8" s="23">
        <v>5096.67</v>
      </c>
      <c r="C8" s="23">
        <v>3364.92</v>
      </c>
      <c r="D8" s="23">
        <v>1731.75</v>
      </c>
    </row>
    <row r="9" spans="1:4" ht="24.6" customHeight="1" x14ac:dyDescent="0.3">
      <c r="A9" s="10" t="s">
        <v>9</v>
      </c>
      <c r="B9" s="23">
        <v>6876.72</v>
      </c>
      <c r="C9" s="23">
        <v>1451.59</v>
      </c>
      <c r="D9" s="23">
        <v>5425.13</v>
      </c>
    </row>
    <row r="10" spans="1:4" ht="24.6" customHeight="1" x14ac:dyDescent="0.3">
      <c r="A10" s="10" t="s">
        <v>10</v>
      </c>
      <c r="B10" s="23">
        <v>32646.880000000001</v>
      </c>
      <c r="C10" s="23">
        <v>12279.07</v>
      </c>
      <c r="D10" s="23">
        <v>20367.810000000001</v>
      </c>
    </row>
    <row r="11" spans="1:4" ht="24.6" customHeight="1" x14ac:dyDescent="0.3">
      <c r="A11" s="10" t="s">
        <v>11</v>
      </c>
      <c r="B11" s="23">
        <v>87405.98</v>
      </c>
      <c r="C11" s="23">
        <v>51546.23</v>
      </c>
      <c r="D11" s="23">
        <v>35859.74</v>
      </c>
    </row>
    <row r="12" spans="1:4" ht="24.6" customHeight="1" x14ac:dyDescent="0.3">
      <c r="A12" s="10" t="s">
        <v>12</v>
      </c>
      <c r="B12" s="23">
        <v>25216.21</v>
      </c>
      <c r="C12" s="23">
        <v>16042.79</v>
      </c>
      <c r="D12" s="23">
        <v>9173.42</v>
      </c>
    </row>
    <row r="13" spans="1:4" ht="24.6" customHeight="1" x14ac:dyDescent="0.3">
      <c r="A13" s="10" t="s">
        <v>17</v>
      </c>
      <c r="B13" s="23">
        <v>16493.05</v>
      </c>
      <c r="C13" s="23">
        <v>13131.52</v>
      </c>
      <c r="D13" s="23">
        <v>3361.53</v>
      </c>
    </row>
    <row r="14" spans="1:4" ht="24.6" customHeight="1" x14ac:dyDescent="0.3">
      <c r="A14" s="11" t="s">
        <v>13</v>
      </c>
      <c r="B14" s="23">
        <v>36020.160000000003</v>
      </c>
      <c r="C14" s="23">
        <v>22948.97</v>
      </c>
      <c r="D14" s="23">
        <v>13071.2</v>
      </c>
    </row>
    <row r="15" spans="1:4" ht="24.6" customHeight="1" x14ac:dyDescent="0.3">
      <c r="A15" s="11" t="s">
        <v>16</v>
      </c>
      <c r="B15" s="15" t="s">
        <v>18</v>
      </c>
      <c r="C15" s="15" t="s">
        <v>18</v>
      </c>
      <c r="D15" s="15" t="s">
        <v>18</v>
      </c>
    </row>
    <row r="16" spans="1:4" ht="24.6" customHeight="1" x14ac:dyDescent="0.2">
      <c r="A16" s="13"/>
      <c r="B16" s="22" t="s">
        <v>14</v>
      </c>
      <c r="C16" s="22"/>
      <c r="D16" s="22"/>
    </row>
    <row r="17" spans="1:4" ht="24.6" customHeight="1" x14ac:dyDescent="0.2">
      <c r="A17" s="7" t="s">
        <v>5</v>
      </c>
      <c r="B17" s="16">
        <f>SUM(B18:B27)</f>
        <v>100.00000000000003</v>
      </c>
      <c r="C17" s="16">
        <f t="shared" ref="C17:D17" si="1">SUM(C18:C27)</f>
        <v>100</v>
      </c>
      <c r="D17" s="16">
        <f t="shared" si="1"/>
        <v>100.00000000000003</v>
      </c>
    </row>
    <row r="18" spans="1:4" ht="24.6" customHeight="1" x14ac:dyDescent="0.2">
      <c r="A18" s="8" t="s">
        <v>6</v>
      </c>
      <c r="B18" s="17">
        <f>(B6*100)/$B$5</f>
        <v>3.2598324317076743</v>
      </c>
      <c r="C18" s="17">
        <f>(C6*100)/$C$5</f>
        <v>3.9135964464957405</v>
      </c>
      <c r="D18" s="17">
        <f>(D6*100)/$D$5</f>
        <v>2.3954463384154767</v>
      </c>
    </row>
    <row r="19" spans="1:4" ht="24.6" customHeight="1" x14ac:dyDescent="0.2">
      <c r="A19" s="9" t="s">
        <v>15</v>
      </c>
      <c r="B19" s="17">
        <f t="shared" ref="B19:B26" si="2">(B7*100)/$B$5</f>
        <v>5.8413286758561798</v>
      </c>
      <c r="C19" s="17">
        <f t="shared" ref="C19:C26" si="3">(C7*100)/$C$5</f>
        <v>4.1700092399635276</v>
      </c>
      <c r="D19" s="17">
        <f t="shared" ref="D19:D26" si="4">(D7*100)/$D$5</f>
        <v>8.0510943484175446</v>
      </c>
    </row>
    <row r="20" spans="1:4" ht="24.6" customHeight="1" x14ac:dyDescent="0.2">
      <c r="A20" s="10" t="s">
        <v>8</v>
      </c>
      <c r="B20" s="17">
        <f t="shared" si="2"/>
        <v>2.2086715711566347</v>
      </c>
      <c r="C20" s="17">
        <f t="shared" si="3"/>
        <v>2.5610986879860689</v>
      </c>
      <c r="D20" s="17">
        <f t="shared" si="4"/>
        <v>1.7427035891391756</v>
      </c>
    </row>
    <row r="21" spans="1:4" ht="24.6" customHeight="1" x14ac:dyDescent="0.2">
      <c r="A21" s="10" t="s">
        <v>9</v>
      </c>
      <c r="B21" s="17">
        <f t="shared" si="2"/>
        <v>2.9800665859873705</v>
      </c>
      <c r="C21" s="17">
        <f t="shared" si="3"/>
        <v>1.1048302023506347</v>
      </c>
      <c r="D21" s="17">
        <f t="shared" si="4"/>
        <v>5.4594447943101576</v>
      </c>
    </row>
    <row r="22" spans="1:4" ht="24.6" customHeight="1" x14ac:dyDescent="0.2">
      <c r="A22" s="10" t="s">
        <v>10</v>
      </c>
      <c r="B22" s="17">
        <f t="shared" si="2"/>
        <v>14.147715222480976</v>
      </c>
      <c r="C22" s="17">
        <f t="shared" si="3"/>
        <v>9.3458121045044447</v>
      </c>
      <c r="D22" s="17">
        <f t="shared" si="4"/>
        <v>20.496639578406118</v>
      </c>
    </row>
    <row r="23" spans="1:4" ht="24.6" customHeight="1" x14ac:dyDescent="0.2">
      <c r="A23" s="10" t="s">
        <v>11</v>
      </c>
      <c r="B23" s="17">
        <f t="shared" si="2"/>
        <v>37.877889519055657</v>
      </c>
      <c r="C23" s="17">
        <f t="shared" si="3"/>
        <v>39.232725302125502</v>
      </c>
      <c r="D23" s="17">
        <f t="shared" si="4"/>
        <v>36.086558454509976</v>
      </c>
    </row>
    <row r="24" spans="1:4" ht="24.6" customHeight="1" x14ac:dyDescent="0.2">
      <c r="A24" s="10" t="s">
        <v>12</v>
      </c>
      <c r="B24" s="17">
        <f t="shared" si="2"/>
        <v>10.927591183913348</v>
      </c>
      <c r="C24" s="17">
        <f t="shared" si="3"/>
        <v>12.210444355478295</v>
      </c>
      <c r="D24" s="17">
        <f t="shared" si="4"/>
        <v>9.2314433138045882</v>
      </c>
    </row>
    <row r="25" spans="1:4" ht="24.6" customHeight="1" x14ac:dyDescent="0.2">
      <c r="A25" s="10" t="s">
        <v>17</v>
      </c>
      <c r="B25" s="17">
        <f t="shared" si="2"/>
        <v>7.1473590906738975</v>
      </c>
      <c r="C25" s="17">
        <f t="shared" si="3"/>
        <v>9.9946265121497149</v>
      </c>
      <c r="D25" s="17">
        <f t="shared" si="4"/>
        <v>3.3827922021071246</v>
      </c>
    </row>
    <row r="26" spans="1:4" ht="24.6" customHeight="1" x14ac:dyDescent="0.2">
      <c r="A26" s="11" t="s">
        <v>13</v>
      </c>
      <c r="B26" s="17">
        <f t="shared" si="2"/>
        <v>15.609545719168276</v>
      </c>
      <c r="C26" s="17">
        <f t="shared" si="3"/>
        <v>17.466857148946083</v>
      </c>
      <c r="D26" s="17">
        <f t="shared" si="4"/>
        <v>13.153877380889845</v>
      </c>
    </row>
    <row r="27" spans="1:4" ht="24.6" customHeight="1" x14ac:dyDescent="0.2">
      <c r="A27" s="12" t="s">
        <v>16</v>
      </c>
      <c r="B27" s="18" t="s">
        <v>18</v>
      </c>
      <c r="C27" s="18" t="s">
        <v>18</v>
      </c>
      <c r="D27" s="18" t="s">
        <v>18</v>
      </c>
    </row>
    <row r="28" spans="1:4" ht="24.6" customHeight="1" x14ac:dyDescent="0.2">
      <c r="A28" s="1" t="s">
        <v>19</v>
      </c>
    </row>
  </sheetData>
  <mergeCells count="2">
    <mergeCell ref="B4:D4"/>
    <mergeCell ref="B16:D16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2016-05-11T07:27:14Z</cp:lastPrinted>
  <dcterms:created xsi:type="dcterms:W3CDTF">2013-01-09T03:22:27Z</dcterms:created>
  <dcterms:modified xsi:type="dcterms:W3CDTF">2016-06-09T02:24:32Z</dcterms:modified>
</cp:coreProperties>
</file>