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ownloads\ตารางข้อมูลสถิติจากส่วนกลาง 2560\สรง.2559\MA.959\"/>
    </mc:Choice>
  </mc:AlternateContent>
  <bookViews>
    <workbookView xWindow="0" yWindow="405" windowWidth="16995" windowHeight="8985"/>
  </bookViews>
  <sheets>
    <sheet name="T-3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C5" i="1" l="1"/>
  <c r="D5" i="1"/>
  <c r="B5" i="1"/>
  <c r="D19" i="1" l="1"/>
  <c r="D20" i="1"/>
  <c r="D21" i="1"/>
  <c r="D22" i="1"/>
  <c r="D23" i="1"/>
  <c r="D24" i="1"/>
  <c r="D25" i="1"/>
  <c r="D26" i="1"/>
  <c r="D18" i="1"/>
  <c r="C19" i="1"/>
  <c r="C20" i="1"/>
  <c r="C21" i="1"/>
  <c r="C22" i="1"/>
  <c r="C23" i="1"/>
  <c r="C24" i="1"/>
  <c r="C25" i="1"/>
  <c r="C26" i="1"/>
  <c r="C18" i="1"/>
  <c r="B19" i="1"/>
  <c r="B20" i="1"/>
  <c r="B21" i="1"/>
  <c r="B22" i="1"/>
  <c r="B23" i="1"/>
  <c r="B24" i="1"/>
  <c r="B25" i="1"/>
  <c r="B26" i="1"/>
  <c r="B18" i="1"/>
  <c r="B17" i="1" l="1"/>
  <c r="D17" i="1"/>
  <c r="C17" i="1"/>
</calcChain>
</file>

<file path=xl/sharedStrings.xml><?xml version="1.0" encoding="utf-8"?>
<sst xmlns="http://schemas.openxmlformats.org/spreadsheetml/2006/main" count="37" uniqueCount="22">
  <si>
    <t>อาชีพ</t>
  </si>
  <si>
    <t>รวม</t>
  </si>
  <si>
    <t>ชาย</t>
  </si>
  <si>
    <t>หญิง</t>
  </si>
  <si>
    <t>จำนวน</t>
  </si>
  <si>
    <t>ยอดรวม</t>
  </si>
  <si>
    <t>ผู้บัญญัติกฎหมายข้าราชการระดับอาวุโสและผู้จัดการ</t>
  </si>
  <si>
    <t>ผู้ประกอบอาชีพด้านต่างๆ</t>
  </si>
  <si>
    <t>ผู้ประกอบวิชาชีพด้านเทคนิคสาขาต่างๆ และอาชีพที่เกี่ยวข้อง</t>
  </si>
  <si>
    <t>เสมียน</t>
  </si>
  <si>
    <t>พนักงานบริการและพนักงานในร้านค้า และตลาด</t>
  </si>
  <si>
    <t>ผู้ปฏิบัติงานที่มีฝีมือในด้านการเกษตรและการประมง</t>
  </si>
  <si>
    <t>ผู้ปฏิบัติงานด้านความสามารถทางฝีมือและธุรกิจการค้าที่เกี่ยวข้อง</t>
  </si>
  <si>
    <t>อาชีพขั้นพื้นฐานต่างๆ ในการขายและการบริการ</t>
  </si>
  <si>
    <t>ร้อยละ</t>
  </si>
  <si>
    <t>ผู้ประกอบอาเชีพด้านต่างๆ</t>
  </si>
  <si>
    <t>คนงานซึ่งมิได้จำแนกไว้ในหมวดอื่น</t>
  </si>
  <si>
    <t>ผู้ปฏิบัติการโรงงานและเครื่องจักรและผู้ปฏิบัติงานด้านการประกอบ</t>
  </si>
  <si>
    <t>-</t>
  </si>
  <si>
    <t>ที่มา: การสำรวจภาวะการทำงานของประชากร พ.ศ.2559 สำนักงานสถิติจังหวัดหนองบัวลำภู สำนักงานสถิติแห่งชาติ</t>
  </si>
  <si>
    <t xml:space="preserve">ตารางที่ 3  จำนวนและร้อยละของผู้มีงานทำ จำแนกตามอาชีพและเพศ </t>
  </si>
  <si>
    <t>กันยายน 2559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</si>
</sst>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7" formatCode="0.0"/>
  </numFmts>
  <fonts count="12" x14ac:knownFonts="1">
    <font>
      <sz val="11"/>
      <color theme="1"/>
      <name val="Tahoma"/>
      <family val="2"/>
      <charset val="222"/>
      <scheme val="minor"/>
    </font>
    <font>
      <sz val="13"/>
      <color theme="1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b/>
      <sz val="16"/>
      <name val="TH SarabunPSK"/>
      <family val="2"/>
    </font>
    <font>
      <sz val="14"/>
      <color theme="1"/>
      <name val="TH SarabunPSK"/>
      <family val="2"/>
    </font>
    <font>
      <sz val="11"/>
      <color theme="1"/>
      <name val="TH SarabunPSK"/>
      <family val="2"/>
    </font>
    <font>
      <b/>
      <sz val="15"/>
      <color theme="1"/>
      <name val="TH SarabunPSK"/>
      <family val="2"/>
    </font>
    <font>
      <sz val="15"/>
      <color theme="1"/>
      <name val="TH SarabunPSK"/>
      <family val="2"/>
    </font>
    <font>
      <sz val="16"/>
      <color theme="1"/>
      <name val="TH SarabunPSK"/>
      <family val="2"/>
    </font>
    <font>
      <b/>
      <sz val="12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8" fillId="0" borderId="0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3" fontId="2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187" fontId="7" fillId="0" borderId="0" xfId="0" applyNumberFormat="1" applyFont="1" applyAlignment="1">
      <alignment horizontal="right" vertical="center"/>
    </xf>
    <xf numFmtId="187" fontId="8" fillId="0" borderId="0" xfId="0" applyNumberFormat="1" applyFont="1" applyAlignment="1">
      <alignment horizontal="right" vertical="center"/>
    </xf>
    <xf numFmtId="187" fontId="8" fillId="0" borderId="3" xfId="0" applyNumberFormat="1" applyFont="1" applyBorder="1" applyAlignment="1">
      <alignment horizontal="right"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3" fontId="11" fillId="0" borderId="0" xfId="0" applyNumberFormat="1" applyFont="1" applyAlignment="1">
      <alignment horizontal="right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8"/>
  <sheetViews>
    <sheetView tabSelected="1" workbookViewId="0">
      <selection activeCell="K8" sqref="K8"/>
    </sheetView>
  </sheetViews>
  <sheetFormatPr defaultRowHeight="24.6" customHeight="1" x14ac:dyDescent="0.2"/>
  <cols>
    <col min="1" max="1" width="45.125" style="4" customWidth="1"/>
    <col min="2" max="4" width="10.5" style="4" customWidth="1"/>
    <col min="5" max="16384" width="9" style="4"/>
  </cols>
  <sheetData>
    <row r="1" spans="1:4" ht="24.6" customHeight="1" x14ac:dyDescent="0.2">
      <c r="A1" s="2" t="s">
        <v>20</v>
      </c>
      <c r="B1" s="19"/>
      <c r="C1" s="19"/>
      <c r="D1" s="3"/>
    </row>
    <row r="2" spans="1:4" ht="24.6" customHeight="1" x14ac:dyDescent="0.2">
      <c r="A2" s="20" t="s">
        <v>21</v>
      </c>
      <c r="B2" s="19"/>
      <c r="C2" s="19"/>
      <c r="D2" s="3"/>
    </row>
    <row r="3" spans="1:4" ht="24.6" customHeight="1" x14ac:dyDescent="0.2">
      <c r="A3" s="5" t="s">
        <v>0</v>
      </c>
      <c r="B3" s="6" t="s">
        <v>1</v>
      </c>
      <c r="C3" s="6" t="s">
        <v>2</v>
      </c>
      <c r="D3" s="6" t="s">
        <v>3</v>
      </c>
    </row>
    <row r="4" spans="1:4" ht="24.6" customHeight="1" x14ac:dyDescent="0.2">
      <c r="A4" s="5"/>
      <c r="B4" s="22" t="s">
        <v>4</v>
      </c>
      <c r="C4" s="22"/>
      <c r="D4" s="22"/>
    </row>
    <row r="5" spans="1:4" ht="24.6" customHeight="1" x14ac:dyDescent="0.3">
      <c r="A5" s="7" t="s">
        <v>5</v>
      </c>
      <c r="B5" s="14">
        <f>SUM(B6:B14)</f>
        <v>230046.03000000003</v>
      </c>
      <c r="C5" s="14">
        <f t="shared" ref="C5:D5" si="0">SUM(C6:C14)</f>
        <v>130955.93</v>
      </c>
      <c r="D5" s="14">
        <f t="shared" si="0"/>
        <v>99090.109999999986</v>
      </c>
    </row>
    <row r="6" spans="1:4" ht="24.6" customHeight="1" x14ac:dyDescent="0.3">
      <c r="A6" s="8" t="s">
        <v>6</v>
      </c>
      <c r="B6" s="21">
        <v>5594.76</v>
      </c>
      <c r="C6" s="21">
        <v>4444.24</v>
      </c>
      <c r="D6" s="21">
        <v>1150.52</v>
      </c>
    </row>
    <row r="7" spans="1:4" ht="24.6" customHeight="1" x14ac:dyDescent="0.3">
      <c r="A7" s="9" t="s">
        <v>7</v>
      </c>
      <c r="B7" s="21">
        <v>9636.2000000000007</v>
      </c>
      <c r="C7" s="21">
        <v>3340.48</v>
      </c>
      <c r="D7" s="21">
        <v>6295.72</v>
      </c>
    </row>
    <row r="8" spans="1:4" ht="24.6" customHeight="1" x14ac:dyDescent="0.3">
      <c r="A8" s="10" t="s">
        <v>8</v>
      </c>
      <c r="B8" s="21">
        <v>5557.91</v>
      </c>
      <c r="C8" s="21">
        <v>3078.04</v>
      </c>
      <c r="D8" s="21">
        <v>2479.87</v>
      </c>
    </row>
    <row r="9" spans="1:4" ht="24.6" customHeight="1" x14ac:dyDescent="0.3">
      <c r="A9" s="10" t="s">
        <v>9</v>
      </c>
      <c r="B9" s="21">
        <v>4205.99</v>
      </c>
      <c r="C9" s="21">
        <v>2177.11</v>
      </c>
      <c r="D9" s="21">
        <v>2028.88</v>
      </c>
    </row>
    <row r="10" spans="1:4" ht="24.6" customHeight="1" x14ac:dyDescent="0.3">
      <c r="A10" s="10" t="s">
        <v>10</v>
      </c>
      <c r="B10" s="21">
        <v>41358.720000000001</v>
      </c>
      <c r="C10" s="21">
        <v>16935.53</v>
      </c>
      <c r="D10" s="21">
        <v>24423.200000000001</v>
      </c>
    </row>
    <row r="11" spans="1:4" ht="24.6" customHeight="1" x14ac:dyDescent="0.3">
      <c r="A11" s="10" t="s">
        <v>11</v>
      </c>
      <c r="B11" s="21">
        <v>116439.83</v>
      </c>
      <c r="C11" s="21">
        <v>73184.399999999994</v>
      </c>
      <c r="D11" s="21">
        <v>43255.43</v>
      </c>
    </row>
    <row r="12" spans="1:4" ht="24.6" customHeight="1" x14ac:dyDescent="0.3">
      <c r="A12" s="10" t="s">
        <v>12</v>
      </c>
      <c r="B12" s="21">
        <v>23392.23</v>
      </c>
      <c r="C12" s="21">
        <v>12824.61</v>
      </c>
      <c r="D12" s="21">
        <v>10567.62</v>
      </c>
    </row>
    <row r="13" spans="1:4" ht="24.6" customHeight="1" x14ac:dyDescent="0.3">
      <c r="A13" s="10" t="s">
        <v>17</v>
      </c>
      <c r="B13" s="21">
        <v>10833.67</v>
      </c>
      <c r="C13" s="21">
        <v>7047.05</v>
      </c>
      <c r="D13" s="21">
        <v>3786.62</v>
      </c>
    </row>
    <row r="14" spans="1:4" ht="24.6" customHeight="1" x14ac:dyDescent="0.3">
      <c r="A14" s="11" t="s">
        <v>13</v>
      </c>
      <c r="B14" s="21">
        <v>13026.72</v>
      </c>
      <c r="C14" s="21">
        <v>7924.47</v>
      </c>
      <c r="D14" s="21">
        <v>5102.25</v>
      </c>
    </row>
    <row r="15" spans="1:4" ht="24.6" customHeight="1" x14ac:dyDescent="0.3">
      <c r="A15" s="11" t="s">
        <v>16</v>
      </c>
      <c r="B15" s="15" t="s">
        <v>18</v>
      </c>
      <c r="C15" s="15" t="s">
        <v>18</v>
      </c>
      <c r="D15" s="15" t="s">
        <v>18</v>
      </c>
    </row>
    <row r="16" spans="1:4" ht="24.6" customHeight="1" x14ac:dyDescent="0.2">
      <c r="A16" s="13"/>
      <c r="B16" s="23" t="s">
        <v>14</v>
      </c>
      <c r="C16" s="23"/>
      <c r="D16" s="23"/>
    </row>
    <row r="17" spans="1:4" ht="24.6" customHeight="1" x14ac:dyDescent="0.2">
      <c r="A17" s="7" t="s">
        <v>5</v>
      </c>
      <c r="B17" s="16">
        <f>SUM(B18:B27)</f>
        <v>99.999999999999986</v>
      </c>
      <c r="C17" s="16">
        <f t="shared" ref="C17:D17" si="1">SUM(C18:C27)</f>
        <v>100</v>
      </c>
      <c r="D17" s="16">
        <f t="shared" si="1"/>
        <v>100.00000000000001</v>
      </c>
    </row>
    <row r="18" spans="1:4" ht="24.6" customHeight="1" x14ac:dyDescent="0.2">
      <c r="A18" s="8" t="s">
        <v>6</v>
      </c>
      <c r="B18" s="17">
        <f>(B6*100)/$B$5</f>
        <v>2.4320176270809801</v>
      </c>
      <c r="C18" s="17">
        <f>(C6*100)/$C$5</f>
        <v>3.3936912975227624</v>
      </c>
      <c r="D18" s="17">
        <f>(D6*100)/$D$5</f>
        <v>1.1610845925996047</v>
      </c>
    </row>
    <row r="19" spans="1:4" ht="24.6" customHeight="1" x14ac:dyDescent="0.2">
      <c r="A19" s="9" t="s">
        <v>15</v>
      </c>
      <c r="B19" s="17">
        <f t="shared" ref="B19:B26" si="2">(B7*100)/$B$5</f>
        <v>4.1888138647730626</v>
      </c>
      <c r="C19" s="17">
        <f t="shared" ref="C19:C26" si="3">(C7*100)/$C$5</f>
        <v>2.550842867520394</v>
      </c>
      <c r="D19" s="17">
        <f t="shared" ref="D19:D26" si="4">(D7*100)/$D$5</f>
        <v>6.3535301353485236</v>
      </c>
    </row>
    <row r="20" spans="1:4" ht="24.6" customHeight="1" x14ac:dyDescent="0.2">
      <c r="A20" s="10" t="s">
        <v>8</v>
      </c>
      <c r="B20" s="17">
        <f t="shared" si="2"/>
        <v>2.4159990937465858</v>
      </c>
      <c r="C20" s="17">
        <f t="shared" si="3"/>
        <v>2.3504395715413575</v>
      </c>
      <c r="D20" s="17">
        <f t="shared" si="4"/>
        <v>2.502641282767776</v>
      </c>
    </row>
    <row r="21" spans="1:4" ht="24.6" customHeight="1" x14ac:dyDescent="0.2">
      <c r="A21" s="10" t="s">
        <v>9</v>
      </c>
      <c r="B21" s="17">
        <f t="shared" si="2"/>
        <v>1.8283254007904415</v>
      </c>
      <c r="C21" s="17">
        <f t="shared" si="3"/>
        <v>1.6624753075328471</v>
      </c>
      <c r="D21" s="17">
        <f t="shared" si="4"/>
        <v>2.0475100895538416</v>
      </c>
    </row>
    <row r="22" spans="1:4" ht="24.6" customHeight="1" x14ac:dyDescent="0.2">
      <c r="A22" s="10" t="s">
        <v>10</v>
      </c>
      <c r="B22" s="17">
        <f t="shared" si="2"/>
        <v>17.978454138069669</v>
      </c>
      <c r="C22" s="17">
        <f t="shared" si="3"/>
        <v>12.932236058344209</v>
      </c>
      <c r="D22" s="17">
        <f t="shared" si="4"/>
        <v>24.647464817629128</v>
      </c>
    </row>
    <row r="23" spans="1:4" ht="24.6" customHeight="1" x14ac:dyDescent="0.2">
      <c r="A23" s="10" t="s">
        <v>11</v>
      </c>
      <c r="B23" s="17">
        <f t="shared" si="2"/>
        <v>50.61588326475357</v>
      </c>
      <c r="C23" s="17">
        <f t="shared" si="3"/>
        <v>55.884754512453156</v>
      </c>
      <c r="D23" s="17">
        <f t="shared" si="4"/>
        <v>43.652620831685425</v>
      </c>
    </row>
    <row r="24" spans="1:4" ht="24.6" customHeight="1" x14ac:dyDescent="0.2">
      <c r="A24" s="10" t="s">
        <v>12</v>
      </c>
      <c r="B24" s="17">
        <f t="shared" si="2"/>
        <v>10.168499756331373</v>
      </c>
      <c r="C24" s="17">
        <f t="shared" si="3"/>
        <v>9.7930731353669902</v>
      </c>
      <c r="D24" s="17">
        <f t="shared" si="4"/>
        <v>10.664656644341198</v>
      </c>
    </row>
    <row r="25" spans="1:4" ht="24.6" customHeight="1" x14ac:dyDescent="0.2">
      <c r="A25" s="10" t="s">
        <v>17</v>
      </c>
      <c r="B25" s="17">
        <f t="shared" si="2"/>
        <v>4.709348820320872</v>
      </c>
      <c r="C25" s="17">
        <f t="shared" si="3"/>
        <v>5.3812377950353225</v>
      </c>
      <c r="D25" s="17">
        <f t="shared" si="4"/>
        <v>3.8213904495615156</v>
      </c>
    </row>
    <row r="26" spans="1:4" ht="24.6" customHeight="1" x14ac:dyDescent="0.2">
      <c r="A26" s="11" t="s">
        <v>13</v>
      </c>
      <c r="B26" s="17">
        <f t="shared" si="2"/>
        <v>5.6626580341334289</v>
      </c>
      <c r="C26" s="17">
        <f t="shared" si="3"/>
        <v>6.0512494546829609</v>
      </c>
      <c r="D26" s="17">
        <f t="shared" si="4"/>
        <v>5.1491011565129972</v>
      </c>
    </row>
    <row r="27" spans="1:4" ht="24.6" customHeight="1" x14ac:dyDescent="0.2">
      <c r="A27" s="12" t="s">
        <v>16</v>
      </c>
      <c r="B27" s="18" t="s">
        <v>18</v>
      </c>
      <c r="C27" s="18" t="s">
        <v>18</v>
      </c>
      <c r="D27" s="18" t="s">
        <v>18</v>
      </c>
    </row>
    <row r="28" spans="1:4" ht="24.6" customHeight="1" x14ac:dyDescent="0.2">
      <c r="A28" s="1" t="s">
        <v>19</v>
      </c>
    </row>
  </sheetData>
  <mergeCells count="2">
    <mergeCell ref="B4:D4"/>
    <mergeCell ref="B16:D16"/>
  </mergeCells>
  <pageMargins left="0.98425196850393704" right="0.78740157480314965" top="0.98425196850393704" bottom="0.59055118110236227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T-3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cp:lastPrinted>2016-05-11T07:27:14Z</cp:lastPrinted>
  <dcterms:created xsi:type="dcterms:W3CDTF">2013-01-09T03:22:27Z</dcterms:created>
  <dcterms:modified xsi:type="dcterms:W3CDTF">2017-04-07T01:40:54Z</dcterms:modified>
</cp:coreProperties>
</file>