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<sst xmlns="http://schemas.openxmlformats.org/spreadsheetml/2006/main" count="37" uniqueCount="22">
  <si>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</si>
  <si>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</si>
  <si>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</si>
  <si>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</si>
  <si>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</si>
  <si>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</si>
  <si>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</si>
  <si>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</si>
  <si>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</si>
  <si>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</si>
  <si>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</si>
  <si>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</si>
  <si>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</si>
  <si>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</si>
  <si>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</si>
  <si>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</si>
  <si>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</si>
  <si>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</si>
  <si>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</si>
  <si>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</si>
  <si>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3  จำนวนและร้อยละของผู้มีงานทำ จำแนกตามอาชีพและเพศ </t>
  </si>
  <si>
    <t>ไตรมาสที่ 2/2559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</si>
</sst>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1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K6" sqref="K6"/>
    </sheetView>
  </sheetViews>
  <sheetFormatPr defaultRowHeight="24.6" customHeight="1" x14ac:dyDescent="0.2"/>
  <cols>
    <col min="1" max="1" width="45.125" style="4" customWidth="1"/>
    <col min="2" max="4" width="10.5" style="4" customWidth="1"/>
    <col min="5" max="16384" width="9" style="4"/>
  </cols>
  <sheetData>
    <row r="1" spans="1:4" ht="24.6" customHeight="1" x14ac:dyDescent="0.2">
      <c r="A1" s="2" t="s">
        <v>20</v>
      </c>
      <c r="B1" s="19"/>
      <c r="C1" s="19"/>
      <c r="D1" s="3"/>
    </row>
    <row r="2" spans="1:4" ht="24.6" customHeight="1" x14ac:dyDescent="0.2">
      <c r="A2" s="20" t="s">
        <v>21</v>
      </c>
      <c r="B2" s="19"/>
      <c r="C2" s="19"/>
      <c r="D2" s="3"/>
    </row>
    <row r="3" spans="1:4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4" ht="24.6" customHeight="1" x14ac:dyDescent="0.2">
      <c r="A4" s="5"/>
      <c r="B4" s="21" t="s">
        <v>4</v>
      </c>
      <c r="C4" s="21"/>
      <c r="D4" s="21"/>
    </row>
    <row r="5" spans="1:4" ht="24.6" customHeight="1" x14ac:dyDescent="0.3">
      <c r="A5" s="7" t="s">
        <v>5</v>
      </c>
      <c r="B5" s="14">
        <f>SUM(B6:B14)</f>
        <v>218618.74</v>
      </c>
      <c r="C5" s="14">
        <f t="shared" ref="C5:D5" si="0">SUM(C6:C14)</f>
        <v>126854.06</v>
      </c>
      <c r="D5" s="14">
        <f t="shared" si="0"/>
        <v>91764.66</v>
      </c>
    </row>
    <row r="6" spans="1:4" ht="24.6" customHeight="1" x14ac:dyDescent="0.3">
      <c r="A6" s="8" t="s">
        <v>6</v>
      </c>
      <c r="B6" s="23">
        <v>8574.99</v>
      </c>
      <c r="C6" s="23">
        <v>5593.87</v>
      </c>
      <c r="D6" s="23">
        <v>2981.12</v>
      </c>
    </row>
    <row r="7" spans="1:4" ht="24.6" customHeight="1" x14ac:dyDescent="0.3">
      <c r="A7" s="9" t="s">
        <v>7</v>
      </c>
      <c r="B7" s="23">
        <v>10806.46</v>
      </c>
      <c r="C7" s="23">
        <v>4059.5</v>
      </c>
      <c r="D7" s="23">
        <v>6746.96</v>
      </c>
    </row>
    <row r="8" spans="1:4" ht="24.6" customHeight="1" x14ac:dyDescent="0.3">
      <c r="A8" s="10" t="s">
        <v>8</v>
      </c>
      <c r="B8" s="23">
        <v>4192.71</v>
      </c>
      <c r="C8" s="23">
        <v>2547.81</v>
      </c>
      <c r="D8" s="23">
        <v>1644.89</v>
      </c>
    </row>
    <row r="9" spans="1:4" ht="24.6" customHeight="1" x14ac:dyDescent="0.3">
      <c r="A9" s="10" t="s">
        <v>9</v>
      </c>
      <c r="B9" s="23">
        <v>6457.79</v>
      </c>
      <c r="C9" s="23">
        <v>2116.1999999999998</v>
      </c>
      <c r="D9" s="23">
        <v>4341.59</v>
      </c>
    </row>
    <row r="10" spans="1:4" ht="24.6" customHeight="1" x14ac:dyDescent="0.3">
      <c r="A10" s="10" t="s">
        <v>10</v>
      </c>
      <c r="B10" s="23">
        <v>33939.32</v>
      </c>
      <c r="C10" s="23">
        <v>15337.89</v>
      </c>
      <c r="D10" s="23">
        <v>18601.419999999998</v>
      </c>
    </row>
    <row r="11" spans="1:4" ht="24.6" customHeight="1" x14ac:dyDescent="0.3">
      <c r="A11" s="10" t="s">
        <v>11</v>
      </c>
      <c r="B11" s="23">
        <v>89452.32</v>
      </c>
      <c r="C11" s="23">
        <v>56276.91</v>
      </c>
      <c r="D11" s="23">
        <v>33175.410000000003</v>
      </c>
    </row>
    <row r="12" spans="1:4" ht="24.6" customHeight="1" x14ac:dyDescent="0.3">
      <c r="A12" s="10" t="s">
        <v>12</v>
      </c>
      <c r="B12" s="23">
        <v>27386.7</v>
      </c>
      <c r="C12" s="23">
        <v>17493.11</v>
      </c>
      <c r="D12" s="23">
        <v>9893.58</v>
      </c>
    </row>
    <row r="13" spans="1:4" ht="24.6" customHeight="1" x14ac:dyDescent="0.3">
      <c r="A13" s="10" t="s">
        <v>17</v>
      </c>
      <c r="B13" s="23">
        <v>13649.77</v>
      </c>
      <c r="C13" s="23">
        <v>9798.39</v>
      </c>
      <c r="D13" s="23">
        <v>3851.38</v>
      </c>
    </row>
    <row r="14" spans="1:4" ht="24.6" customHeight="1" x14ac:dyDescent="0.3">
      <c r="A14" s="11" t="s">
        <v>13</v>
      </c>
      <c r="B14" s="23">
        <v>24158.68</v>
      </c>
      <c r="C14" s="23">
        <v>13630.38</v>
      </c>
      <c r="D14" s="23">
        <v>10528.31</v>
      </c>
    </row>
    <row r="15" spans="1:4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</row>
    <row r="16" spans="1:4" ht="24.6" customHeight="1" x14ac:dyDescent="0.2">
      <c r="A16" s="13"/>
      <c r="B16" s="22" t="s">
        <v>14</v>
      </c>
      <c r="C16" s="22"/>
      <c r="D16" s="22"/>
    </row>
    <row r="17" spans="1:4" ht="24.6" customHeight="1" x14ac:dyDescent="0.2">
      <c r="A17" s="7" t="s">
        <v>5</v>
      </c>
      <c r="B17" s="16">
        <f>SUM(B18:B27)</f>
        <v>100.00000000000001</v>
      </c>
      <c r="C17" s="16">
        <f t="shared" ref="C17:D17" si="1">SUM(C18:C27)</f>
        <v>100</v>
      </c>
      <c r="D17" s="16">
        <f t="shared" si="1"/>
        <v>100.00000000000001</v>
      </c>
    </row>
    <row r="18" spans="1:4" ht="24.6" customHeight="1" x14ac:dyDescent="0.2">
      <c r="A18" s="8" t="s">
        <v>6</v>
      </c>
      <c r="B18" s="17">
        <f>(B6*100)/$B$5</f>
        <v>3.9223490172891857</v>
      </c>
      <c r="C18" s="17">
        <f>(C6*100)/$C$5</f>
        <v>4.4096893706042994</v>
      </c>
      <c r="D18" s="17">
        <f>(D6*100)/$D$5</f>
        <v>3.2486580345854272</v>
      </c>
    </row>
    <row r="19" spans="1:4" ht="24.6" customHeight="1" x14ac:dyDescent="0.2">
      <c r="A19" s="9" t="s">
        <v>15</v>
      </c>
      <c r="B19" s="17">
        <f t="shared" ref="B19:B26" si="2">(B7*100)/$B$5</f>
        <v>4.9430620632064759</v>
      </c>
      <c r="C19" s="17">
        <f t="shared" ref="C19:C26" si="3">(C7*100)/$C$5</f>
        <v>3.2001340753303444</v>
      </c>
      <c r="D19" s="17">
        <f t="shared" ref="D19:D26" si="4">(D7*100)/$D$5</f>
        <v>7.3524600864864533</v>
      </c>
    </row>
    <row r="20" spans="1:4" ht="24.6" customHeight="1" x14ac:dyDescent="0.2">
      <c r="A20" s="10" t="s">
        <v>8</v>
      </c>
      <c r="B20" s="17">
        <f t="shared" si="2"/>
        <v>1.9178182071674186</v>
      </c>
      <c r="C20" s="17">
        <f t="shared" si="3"/>
        <v>2.0084575929221344</v>
      </c>
      <c r="D20" s="17">
        <f t="shared" si="4"/>
        <v>1.7925092295879481</v>
      </c>
    </row>
    <row r="21" spans="1:4" ht="24.6" customHeight="1" x14ac:dyDescent="0.2">
      <c r="A21" s="10" t="s">
        <v>9</v>
      </c>
      <c r="B21" s="17">
        <f t="shared" si="2"/>
        <v>2.9539050494939274</v>
      </c>
      <c r="C21" s="17">
        <f t="shared" si="3"/>
        <v>1.6682162163355274</v>
      </c>
      <c r="D21" s="17">
        <f t="shared" si="4"/>
        <v>4.7312222374059907</v>
      </c>
    </row>
    <row r="22" spans="1:4" ht="24.6" customHeight="1" x14ac:dyDescent="0.2">
      <c r="A22" s="10" t="s">
        <v>10</v>
      </c>
      <c r="B22" s="17">
        <f t="shared" si="2"/>
        <v>15.524433083824379</v>
      </c>
      <c r="C22" s="17">
        <f t="shared" si="3"/>
        <v>12.090972886480733</v>
      </c>
      <c r="D22" s="17">
        <f t="shared" si="4"/>
        <v>20.270788340522373</v>
      </c>
    </row>
    <row r="23" spans="1:4" ht="24.6" customHeight="1" x14ac:dyDescent="0.2">
      <c r="A23" s="10" t="s">
        <v>11</v>
      </c>
      <c r="B23" s="17">
        <f t="shared" si="2"/>
        <v>40.917041238093312</v>
      </c>
      <c r="C23" s="17">
        <f t="shared" si="3"/>
        <v>44.363507167212468</v>
      </c>
      <c r="D23" s="17">
        <f t="shared" si="4"/>
        <v>36.15270846096962</v>
      </c>
    </row>
    <row r="24" spans="1:4" ht="24.6" customHeight="1" x14ac:dyDescent="0.2">
      <c r="A24" s="10" t="s">
        <v>12</v>
      </c>
      <c r="B24" s="17">
        <f t="shared" si="2"/>
        <v>12.527151149073497</v>
      </c>
      <c r="C24" s="17">
        <f t="shared" si="3"/>
        <v>13.789948859342775</v>
      </c>
      <c r="D24" s="17">
        <f t="shared" si="4"/>
        <v>10.781470775350773</v>
      </c>
    </row>
    <row r="25" spans="1:4" ht="24.6" customHeight="1" x14ac:dyDescent="0.2">
      <c r="A25" s="10" t="s">
        <v>17</v>
      </c>
      <c r="B25" s="17">
        <f t="shared" si="2"/>
        <v>6.2436413273628784</v>
      </c>
      <c r="C25" s="17">
        <f t="shared" si="3"/>
        <v>7.7241437916925957</v>
      </c>
      <c r="D25" s="17">
        <f t="shared" si="4"/>
        <v>4.1970187651760487</v>
      </c>
    </row>
    <row r="26" spans="1:4" ht="24.6" customHeight="1" x14ac:dyDescent="0.2">
      <c r="A26" s="11" t="s">
        <v>13</v>
      </c>
      <c r="B26" s="17">
        <f t="shared" si="2"/>
        <v>11.050598864488927</v>
      </c>
      <c r="C26" s="17">
        <f t="shared" si="3"/>
        <v>10.744930040079128</v>
      </c>
      <c r="D26" s="17">
        <f t="shared" si="4"/>
        <v>11.473164069915368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19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2016-05-11T07:27:14Z</cp:lastPrinted>
  <dcterms:created xsi:type="dcterms:W3CDTF">2013-01-09T03:22:27Z</dcterms:created>
  <dcterms:modified xsi:type="dcterms:W3CDTF">2016-07-05T04:11:56Z</dcterms:modified>
</cp:coreProperties>
</file>