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สรง.2559\สรง.ไตรมาส 4-2559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<sst xmlns="http://schemas.openxmlformats.org/spreadsheetml/2006/main" count="37" uniqueCount="22">
  <si>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</si>
  <si>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</si>
  <si>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</si>
  <si>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</si>
  <si>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</si>
  <si>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</si>
  <si>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</si>
  <si>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</si>
  <si>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</si>
  <si>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</si>
  <si>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</si>
  <si>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</si>
  <si>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</si>
  <si>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</si>
  <si>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</si>
  <si>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</si>
  <si>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</si>
  <si>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</si>
  <si>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</si>
  <si>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</si>
  <si>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3  จำนวนและร้อยละของผู้มีงานทำ จำแนกตามอาชีพและเพศ </t>
  </si>
  <si>
    <t>ไตรมาสที่ 4/2559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</si>
</sst>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3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A5" sqref="A5"/>
    </sheetView>
  </sheetViews>
  <sheetFormatPr defaultRowHeight="24.6" customHeight="1" x14ac:dyDescent="0.2"/>
  <cols>
    <col min="1" max="1" width="45.125" style="4" customWidth="1"/>
    <col min="2" max="4" width="10.5" style="4" customWidth="1"/>
    <col min="5" max="16384" width="9" style="4"/>
  </cols>
  <sheetData>
    <row r="1" spans="1:4" ht="24.6" customHeight="1" x14ac:dyDescent="0.2">
      <c r="A1" s="2" t="s">
        <v>20</v>
      </c>
      <c r="B1" s="18"/>
      <c r="C1" s="18"/>
      <c r="D1" s="3"/>
    </row>
    <row r="2" spans="1:4" ht="24.6" customHeight="1" x14ac:dyDescent="0.2">
      <c r="A2" s="19" t="s">
        <v>21</v>
      </c>
      <c r="B2" s="18"/>
      <c r="C2" s="18"/>
      <c r="D2" s="3"/>
    </row>
    <row r="3" spans="1:4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5"/>
      <c r="B4" s="21" t="s">
        <v>4</v>
      </c>
      <c r="C4" s="21"/>
      <c r="D4" s="21"/>
    </row>
    <row r="5" spans="1:4" ht="24.6" customHeight="1" x14ac:dyDescent="0.3">
      <c r="A5" s="7" t="s">
        <v>5</v>
      </c>
      <c r="B5" s="23">
        <v>227976.5</v>
      </c>
      <c r="C5" s="20">
        <v>129926.97</v>
      </c>
      <c r="D5" s="20">
        <v>98049.52</v>
      </c>
    </row>
    <row r="6" spans="1:4" ht="24.6" customHeight="1" x14ac:dyDescent="0.3">
      <c r="A6" s="8" t="s">
        <v>6</v>
      </c>
      <c r="B6" s="23">
        <v>4966.49</v>
      </c>
      <c r="C6" s="20">
        <v>3188.06</v>
      </c>
      <c r="D6" s="20">
        <v>1778.43</v>
      </c>
    </row>
    <row r="7" spans="1:4" ht="24.6" customHeight="1" x14ac:dyDescent="0.3">
      <c r="A7" s="9" t="s">
        <v>7</v>
      </c>
      <c r="B7" s="23">
        <v>8806.31</v>
      </c>
      <c r="C7" s="20">
        <v>2865.73</v>
      </c>
      <c r="D7" s="20">
        <v>5940.58</v>
      </c>
    </row>
    <row r="8" spans="1:4" ht="24.6" customHeight="1" x14ac:dyDescent="0.3">
      <c r="A8" s="10" t="s">
        <v>8</v>
      </c>
      <c r="B8" s="23">
        <v>3913.46</v>
      </c>
      <c r="C8" s="20">
        <v>2328.31</v>
      </c>
      <c r="D8" s="20">
        <v>1585.15</v>
      </c>
    </row>
    <row r="9" spans="1:4" ht="24.6" customHeight="1" x14ac:dyDescent="0.3">
      <c r="A9" s="10" t="s">
        <v>9</v>
      </c>
      <c r="B9" s="23">
        <v>4218.8500000000004</v>
      </c>
      <c r="C9" s="20">
        <v>2132.54</v>
      </c>
      <c r="D9" s="20">
        <v>2086.3200000000002</v>
      </c>
    </row>
    <row r="10" spans="1:4" ht="24.6" customHeight="1" x14ac:dyDescent="0.3">
      <c r="A10" s="10" t="s">
        <v>10</v>
      </c>
      <c r="B10" s="23">
        <v>39238.32</v>
      </c>
      <c r="C10" s="20">
        <v>16763.759999999998</v>
      </c>
      <c r="D10" s="20">
        <v>22474.55</v>
      </c>
    </row>
    <row r="11" spans="1:4" ht="24.6" customHeight="1" x14ac:dyDescent="0.3">
      <c r="A11" s="10" t="s">
        <v>11</v>
      </c>
      <c r="B11" s="23">
        <v>125397.79</v>
      </c>
      <c r="C11" s="20">
        <v>77512.490000000005</v>
      </c>
      <c r="D11" s="20">
        <v>47885.3</v>
      </c>
    </row>
    <row r="12" spans="1:4" ht="24.6" customHeight="1" x14ac:dyDescent="0.3">
      <c r="A12" s="10" t="s">
        <v>12</v>
      </c>
      <c r="B12" s="23">
        <v>18450.61</v>
      </c>
      <c r="C12" s="20">
        <v>10681.75</v>
      </c>
      <c r="D12" s="20">
        <v>7768.86</v>
      </c>
    </row>
    <row r="13" spans="1:4" ht="24.6" customHeight="1" x14ac:dyDescent="0.3">
      <c r="A13" s="10" t="s">
        <v>17</v>
      </c>
      <c r="B13" s="23">
        <v>10938.54</v>
      </c>
      <c r="C13" s="20">
        <v>7578.1</v>
      </c>
      <c r="D13" s="20">
        <v>3360.43</v>
      </c>
    </row>
    <row r="14" spans="1:4" ht="24.6" customHeight="1" x14ac:dyDescent="0.3">
      <c r="A14" s="11" t="s">
        <v>13</v>
      </c>
      <c r="B14" s="23">
        <v>12046.14</v>
      </c>
      <c r="C14" s="20">
        <v>6876.24</v>
      </c>
      <c r="D14" s="20">
        <v>5169.8999999999996</v>
      </c>
    </row>
    <row r="15" spans="1:4" ht="24.6" customHeight="1" x14ac:dyDescent="0.3">
      <c r="A15" s="11" t="s">
        <v>16</v>
      </c>
      <c r="B15" s="14" t="s">
        <v>18</v>
      </c>
      <c r="C15" s="14" t="s">
        <v>18</v>
      </c>
      <c r="D15" s="14" t="s">
        <v>18</v>
      </c>
    </row>
    <row r="16" spans="1:4" ht="24.6" customHeight="1" x14ac:dyDescent="0.2">
      <c r="A16" s="13"/>
      <c r="B16" s="22" t="s">
        <v>14</v>
      </c>
      <c r="C16" s="22"/>
      <c r="D16" s="22"/>
    </row>
    <row r="17" spans="1:4" ht="24.6" customHeight="1" x14ac:dyDescent="0.2">
      <c r="A17" s="7" t="s">
        <v>5</v>
      </c>
      <c r="B17" s="15">
        <f>SUM(B18:B27)</f>
        <v>100.00000438641702</v>
      </c>
      <c r="C17" s="15">
        <f t="shared" ref="C17:D17" si="0">SUM(C18:C27)</f>
        <v>100.00000769663143</v>
      </c>
      <c r="D17" s="15">
        <f t="shared" si="0"/>
        <v>100</v>
      </c>
    </row>
    <row r="18" spans="1:4" ht="24.6" customHeight="1" x14ac:dyDescent="0.2">
      <c r="A18" s="8" t="s">
        <v>6</v>
      </c>
      <c r="B18" s="16">
        <f>(B6*100)/$B$5</f>
        <v>2.178509627088757</v>
      </c>
      <c r="C18" s="16">
        <f>(C6*100)/$C$5</f>
        <v>2.4537322774478616</v>
      </c>
      <c r="D18" s="16">
        <f>(D6*100)/$D$5</f>
        <v>1.8138079615280114</v>
      </c>
    </row>
    <row r="19" spans="1:4" ht="24.6" customHeight="1" x14ac:dyDescent="0.2">
      <c r="A19" s="9" t="s">
        <v>15</v>
      </c>
      <c r="B19" s="16">
        <f t="shared" ref="B19:B26" si="1">(B7*100)/$B$5</f>
        <v>3.8628148076665796</v>
      </c>
      <c r="C19" s="16">
        <f t="shared" ref="C19:C26" si="2">(C7*100)/$C$5</f>
        <v>2.2056467567896028</v>
      </c>
      <c r="D19" s="16">
        <f t="shared" ref="D19:D26" si="3">(D7*100)/$D$5</f>
        <v>6.0587548006354339</v>
      </c>
    </row>
    <row r="20" spans="1:4" ht="24.6" customHeight="1" x14ac:dyDescent="0.2">
      <c r="A20" s="10" t="s">
        <v>8</v>
      </c>
      <c r="B20" s="16">
        <f t="shared" si="1"/>
        <v>1.7166067555208542</v>
      </c>
      <c r="C20" s="16">
        <f t="shared" si="2"/>
        <v>1.7920143908535695</v>
      </c>
      <c r="D20" s="16">
        <f t="shared" si="3"/>
        <v>1.6166830801415448</v>
      </c>
    </row>
    <row r="21" spans="1:4" ht="24.6" customHeight="1" x14ac:dyDescent="0.2">
      <c r="A21" s="10" t="s">
        <v>9</v>
      </c>
      <c r="B21" s="16">
        <f t="shared" si="1"/>
        <v>1.8505635449267799</v>
      </c>
      <c r="C21" s="16">
        <f t="shared" si="2"/>
        <v>1.6413374374850733</v>
      </c>
      <c r="D21" s="16">
        <f t="shared" si="3"/>
        <v>2.1278227573169151</v>
      </c>
    </row>
    <row r="22" spans="1:4" ht="24.6" customHeight="1" x14ac:dyDescent="0.2">
      <c r="A22" s="10" t="s">
        <v>10</v>
      </c>
      <c r="B22" s="16">
        <f t="shared" si="1"/>
        <v>17.2115634725509</v>
      </c>
      <c r="C22" s="16">
        <f t="shared" si="2"/>
        <v>12.902448198399453</v>
      </c>
      <c r="D22" s="16">
        <f t="shared" si="3"/>
        <v>22.921631844806583</v>
      </c>
    </row>
    <row r="23" spans="1:4" ht="24.6" customHeight="1" x14ac:dyDescent="0.2">
      <c r="A23" s="10" t="s">
        <v>11</v>
      </c>
      <c r="B23" s="16">
        <f t="shared" si="1"/>
        <v>55.004700045838057</v>
      </c>
      <c r="C23" s="16">
        <f t="shared" si="2"/>
        <v>59.658506621065669</v>
      </c>
      <c r="D23" s="16">
        <f t="shared" si="3"/>
        <v>48.837872944202068</v>
      </c>
    </row>
    <row r="24" spans="1:4" ht="24.6" customHeight="1" x14ac:dyDescent="0.2">
      <c r="A24" s="10" t="s">
        <v>12</v>
      </c>
      <c r="B24" s="16">
        <f t="shared" si="1"/>
        <v>8.0932069752803475</v>
      </c>
      <c r="C24" s="16">
        <f t="shared" si="2"/>
        <v>8.2213492702862236</v>
      </c>
      <c r="D24" s="16">
        <f t="shared" si="3"/>
        <v>7.9234044185019972</v>
      </c>
    </row>
    <row r="25" spans="1:4" ht="24.6" customHeight="1" x14ac:dyDescent="0.2">
      <c r="A25" s="10" t="s">
        <v>17</v>
      </c>
      <c r="B25" s="16">
        <f t="shared" si="1"/>
        <v>4.7980998041464797</v>
      </c>
      <c r="C25" s="16">
        <f t="shared" si="2"/>
        <v>5.8325842586800878</v>
      </c>
      <c r="D25" s="16">
        <f t="shared" si="3"/>
        <v>3.4272783793332184</v>
      </c>
    </row>
    <row r="26" spans="1:4" ht="24.6" customHeight="1" x14ac:dyDescent="0.2">
      <c r="A26" s="11" t="s">
        <v>13</v>
      </c>
      <c r="B26" s="16">
        <f t="shared" si="1"/>
        <v>5.2839393533982673</v>
      </c>
      <c r="C26" s="16">
        <f t="shared" si="2"/>
        <v>5.2923884856238859</v>
      </c>
      <c r="D26" s="16">
        <f t="shared" si="3"/>
        <v>5.2727438135342215</v>
      </c>
    </row>
    <row r="27" spans="1:4" ht="24.6" customHeight="1" x14ac:dyDescent="0.2">
      <c r="A27" s="12" t="s">
        <v>16</v>
      </c>
      <c r="B27" s="17" t="s">
        <v>18</v>
      </c>
      <c r="C27" s="17" t="s">
        <v>18</v>
      </c>
      <c r="D27" s="17" t="s">
        <v>18</v>
      </c>
    </row>
    <row r="28" spans="1:4" ht="24.6" customHeight="1" x14ac:dyDescent="0.2">
      <c r="A28" s="1" t="s">
        <v>19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2016-05-11T07:27:14Z</cp:lastPrinted>
  <dcterms:created xsi:type="dcterms:W3CDTF">2013-01-09T03:22:27Z</dcterms:created>
  <dcterms:modified xsi:type="dcterms:W3CDTF">2017-02-06T03:10:47Z</dcterms:modified>
</cp:coreProperties>
</file>