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0\ข้อมูลรายงานสถิติ-60\แยกตารางบทที่1 -20\บทที่ 16 สถิติเทคโนโลยีสารสนเทศและการสื่อสาร\"/>
    </mc:Choice>
  </mc:AlternateContent>
  <bookViews>
    <workbookView xWindow="0" yWindow="0" windowWidth="20490" windowHeight="7680"/>
  </bookViews>
  <sheets>
    <sheet name="T-16.3" sheetId="1" r:id="rId1"/>
  </sheets>
  <definedNames>
    <definedName name="_xlnm.Print_Area" localSheetId="0">'T-16.3'!$A$1:$O$27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H10" i="1" s="1"/>
  <c r="H9" i="1" s="1"/>
  <c r="F9" i="1"/>
  <c r="G9" i="1"/>
  <c r="I9" i="1"/>
  <c r="I10" i="1"/>
  <c r="J10" i="1"/>
  <c r="J9" i="1" s="1"/>
  <c r="H11" i="1"/>
  <c r="I11" i="1"/>
  <c r="J11" i="1"/>
  <c r="E13" i="1"/>
  <c r="H15" i="1" s="1"/>
  <c r="F13" i="1"/>
  <c r="G13" i="1"/>
  <c r="I14" i="1"/>
  <c r="J14" i="1"/>
  <c r="I15" i="1"/>
  <c r="J15" i="1"/>
  <c r="E17" i="1"/>
  <c r="F17" i="1"/>
  <c r="G17" i="1"/>
  <c r="J19" i="1" s="1"/>
  <c r="H18" i="1"/>
  <c r="I18" i="1"/>
  <c r="J18" i="1"/>
  <c r="H19" i="1"/>
  <c r="I19" i="1"/>
  <c r="H14" i="1" l="1"/>
</calcChain>
</file>

<file path=xl/sharedStrings.xml><?xml version="1.0" encoding="utf-8"?>
<sst xmlns="http://schemas.openxmlformats.org/spreadsheetml/2006/main" count="35" uniqueCount="27">
  <si>
    <t xml:space="preserve">Sourec:  The 2014 - 2016 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</si>
  <si>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2557-2559 สำนักงานสถิติแห่งชาติ</t>
  </si>
  <si>
    <t>None</t>
  </si>
  <si>
    <t>ไม่มี</t>
  </si>
  <si>
    <t>Have</t>
  </si>
  <si>
    <t>มี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</si>
  <si>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</si>
  <si>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</si>
  <si>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</si>
  <si>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</si>
  <si>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</si>
  <si>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</si>
  <si>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</si>
  <si>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</si>
  <si>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</si>
  <si>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(2016)</t>
  </si>
  <si>
    <t>(2015)</t>
  </si>
  <si>
    <t>(2014)</t>
  </si>
  <si>
    <t xml:space="preserve">       Information and      communication technology devices</t>
  </si>
  <si>
    <t>ร้อยละ Percent</t>
  </si>
  <si>
    <t>จำนวน  Number</t>
  </si>
  <si>
    <t xml:space="preserve">            การใช้เทคโนโลยีสารสนเทศ       และการสื่อสาร</t>
  </si>
  <si>
    <t>(คน  Person)</t>
  </si>
  <si>
    <t>Population Aged 6 Years and Over Access to Computer, Internet and Mobile Phone: 2014 - 2016</t>
  </si>
  <si>
    <t>Table</t>
  </si>
  <si>
    <t>ประชากรอายุ 6 ปีขึ้นไป จำแนกตามการใช้คอมพิวเตอร์ อินเทอร์เน็ต และโทรศัพท์มือถือ พ.ศ. 2557 - 2559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</si>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</sst>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0\ \ \ \ \ \ "/>
    <numFmt numFmtId="188" formatCode="#,##0\ \ \ \ \ \ 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187" fontId="2" fillId="0" borderId="4" xfId="0" applyNumberFormat="1" applyFont="1" applyBorder="1"/>
    <xf numFmtId="188" fontId="2" fillId="0" borderId="4" xfId="0" applyNumberFormat="1" applyFont="1" applyBorder="1"/>
    <xf numFmtId="0" fontId="2" fillId="0" borderId="5" xfId="0" applyFont="1" applyBorder="1"/>
    <xf numFmtId="0" fontId="4" fillId="0" borderId="0" xfId="0" applyFont="1" applyBorder="1"/>
    <xf numFmtId="187" fontId="4" fillId="0" borderId="4" xfId="0" applyNumberFormat="1" applyFont="1" applyBorder="1"/>
    <xf numFmtId="188" fontId="4" fillId="0" borderId="4" xfId="0" applyNumberFormat="1" applyFont="1" applyBorder="1"/>
    <xf numFmtId="0" fontId="1" fillId="0" borderId="0" xfId="0" applyFont="1" applyBorder="1" applyAlignment="1">
      <alignment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133350</xdr:colOff>
      <xdr:row>0</xdr:row>
      <xdr:rowOff>0</xdr:rowOff>
    </xdr:from>
    <xdr:to>
      <xdr:col>19</xdr:col>
      <xdr:colOff>581025</xdr:colOff>
      <xdr:row>26</xdr:row>
      <xdr:rowOff>123825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12449175" y="0"/>
          <a:ext cx="447675" cy="6496050"/>
          <a:chOff x="992" y="0"/>
          <a:chExt cx="4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43"/>
            <a:ext cx="37" cy="5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248557</xdr:colOff>
      <xdr:row>7</xdr:row>
      <xdr:rowOff>8163</xdr:rowOff>
    </xdr:from>
    <xdr:to>
      <xdr:col>25</xdr:col>
      <xdr:colOff>26762</xdr:colOff>
      <xdr:row>9</xdr:row>
      <xdr:rowOff>249463</xdr:rowOff>
    </xdr:to>
    <xdr:sp macro="" textlink="">
      <xdr:nvSpPr>
        <xdr:cNvPr id="6" name="คำบรรยายภาพแบบสี่เหลี่ยม 5"/>
        <xdr:cNvSpPr/>
      </xdr:nvSpPr>
      <xdr:spPr>
        <a:xfrm>
          <a:off x="12440557" y="1941738"/>
          <a:ext cx="2826205" cy="793750"/>
        </a:xfrm>
        <a:prstGeom prst="wedgeRectCallout">
          <a:avLst>
            <a:gd name="adj1" fmla="val -53830"/>
            <a:gd name="adj2" fmla="val -6226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ควรรวมยอดในบรรทัดการใช้คอมพิวเตอร์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การใช้อินเทอร์เน็ต และการมีโทรศัพท์มือถือ ด้วย</a:t>
          </a:r>
          <a:endParaRPr lang="th-TH" sz="16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topLeftCell="A13" zoomScaleNormal="100" workbookViewId="0">
      <selection activeCell="H27" sqref="H27"/>
    </sheetView>
  </sheetViews>
  <sheetFormatPr defaultRowHeight="18.75" x14ac:dyDescent="0.3"/>
  <cols>
    <col min="1" max="1" width="1.7109375" style="2" customWidth="1"/>
    <col min="2" max="2" width="5.42578125" style="2" customWidth="1"/>
    <col min="3" max="3" width="7.140625" style="2" customWidth="1"/>
    <col min="4" max="4" width="15.42578125" style="2" customWidth="1"/>
    <col min="5" max="10" width="13.7109375" style="2" customWidth="1"/>
    <col min="11" max="11" width="1.140625" style="2" customWidth="1"/>
    <col min="12" max="12" width="2.140625" style="2" customWidth="1"/>
    <col min="13" max="13" width="25.28515625" style="2" customWidth="1"/>
    <col min="14" max="14" width="2.28515625" style="1" customWidth="1"/>
    <col min="15" max="15" width="5.28515625" style="1" customWidth="1"/>
    <col min="16" max="16384" width="9.140625" style="1"/>
  </cols>
  <sheetData>
    <row r="1" spans="1:16" s="40" customFormat="1" x14ac:dyDescent="0.3">
      <c r="A1" s="39"/>
      <c r="B1" s="39" t="s">
        <v>26</v>
      </c>
      <c r="C1" s="38">
        <v>16.3</v>
      </c>
      <c r="D1" s="39" t="s">
        <v>25</v>
      </c>
      <c r="E1" s="39"/>
      <c r="F1" s="39"/>
      <c r="G1" s="39"/>
      <c r="H1" s="39"/>
      <c r="I1" s="39"/>
      <c r="J1" s="39"/>
      <c r="K1" s="39"/>
      <c r="L1" s="39"/>
      <c r="M1" s="39"/>
      <c r="P1" s="1"/>
    </row>
    <row r="2" spans="1:16" s="13" customFormat="1" x14ac:dyDescent="0.3">
      <c r="A2" s="37"/>
      <c r="B2" s="39" t="s">
        <v>24</v>
      </c>
      <c r="C2" s="38">
        <v>16.3</v>
      </c>
      <c r="D2" s="39" t="s">
        <v>23</v>
      </c>
      <c r="E2" s="37"/>
      <c r="F2" s="37"/>
      <c r="G2" s="37"/>
      <c r="H2" s="37"/>
      <c r="I2" s="37"/>
      <c r="J2" s="37"/>
      <c r="K2" s="37"/>
      <c r="L2" s="37"/>
      <c r="M2" s="37"/>
    </row>
    <row r="3" spans="1:16" s="13" customFormat="1" ht="3" customHeight="1" x14ac:dyDescent="0.3">
      <c r="A3" s="37"/>
      <c r="B3" s="37"/>
      <c r="C3" s="38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6" t="s">
        <v>22</v>
      </c>
    </row>
    <row r="5" spans="1:16" s="3" customFormat="1" ht="26.25" customHeight="1" x14ac:dyDescent="0.3">
      <c r="A5" s="30" t="s">
        <v>21</v>
      </c>
      <c r="B5" s="30"/>
      <c r="C5" s="30"/>
      <c r="D5" s="35"/>
      <c r="E5" s="34" t="s">
        <v>20</v>
      </c>
      <c r="F5" s="33"/>
      <c r="G5" s="33"/>
      <c r="H5" s="34" t="s">
        <v>19</v>
      </c>
      <c r="I5" s="33"/>
      <c r="J5" s="32"/>
      <c r="K5" s="31"/>
      <c r="L5" s="30" t="s">
        <v>18</v>
      </c>
      <c r="M5" s="30"/>
      <c r="N5" s="16"/>
    </row>
    <row r="6" spans="1:16" s="3" customFormat="1" ht="25.5" customHeight="1" x14ac:dyDescent="0.3">
      <c r="A6" s="26"/>
      <c r="B6" s="26"/>
      <c r="C6" s="26"/>
      <c r="D6" s="29"/>
      <c r="E6" s="28">
        <v>2557</v>
      </c>
      <c r="F6" s="28">
        <v>2558</v>
      </c>
      <c r="G6" s="28">
        <v>2559</v>
      </c>
      <c r="H6" s="28">
        <v>2557</v>
      </c>
      <c r="I6" s="28">
        <v>2558</v>
      </c>
      <c r="J6" s="28">
        <v>2559</v>
      </c>
      <c r="K6" s="27"/>
      <c r="L6" s="26"/>
      <c r="M6" s="26"/>
      <c r="N6" s="16"/>
    </row>
    <row r="7" spans="1:16" s="3" customFormat="1" ht="25.5" customHeight="1" x14ac:dyDescent="0.3">
      <c r="A7" s="22"/>
      <c r="B7" s="22"/>
      <c r="C7" s="22"/>
      <c r="D7" s="25"/>
      <c r="E7" s="24" t="s">
        <v>17</v>
      </c>
      <c r="F7" s="24" t="s">
        <v>16</v>
      </c>
      <c r="G7" s="24" t="s">
        <v>15</v>
      </c>
      <c r="H7" s="24" t="s">
        <v>17</v>
      </c>
      <c r="I7" s="24" t="s">
        <v>16</v>
      </c>
      <c r="J7" s="24" t="s">
        <v>15</v>
      </c>
      <c r="K7" s="23"/>
      <c r="L7" s="22"/>
      <c r="M7" s="22"/>
      <c r="N7" s="16"/>
    </row>
    <row r="8" spans="1:16" s="3" customFormat="1" ht="9.75" customHeight="1" x14ac:dyDescent="0.3">
      <c r="A8" s="17"/>
      <c r="B8" s="17"/>
      <c r="C8" s="17"/>
      <c r="D8" s="21"/>
      <c r="E8" s="20"/>
      <c r="F8" s="19"/>
      <c r="G8" s="19"/>
      <c r="H8" s="20"/>
      <c r="I8" s="19"/>
      <c r="J8" s="19"/>
      <c r="K8" s="18"/>
      <c r="L8" s="17"/>
      <c r="M8" s="17"/>
      <c r="N8" s="16"/>
    </row>
    <row r="9" spans="1:16" s="3" customFormat="1" ht="27.75" customHeight="1" x14ac:dyDescent="0.3">
      <c r="A9" s="13" t="s">
        <v>14</v>
      </c>
      <c r="D9" s="12"/>
      <c r="E9" s="15">
        <f>SUM(E10:E11)</f>
        <v>438956</v>
      </c>
      <c r="F9" s="15">
        <f>SUM(F10:F11)</f>
        <v>438638</v>
      </c>
      <c r="G9" s="15">
        <f>SUM(G10:G11)</f>
        <v>437362</v>
      </c>
      <c r="H9" s="14">
        <f>SUM(H10:H11)</f>
        <v>100</v>
      </c>
      <c r="I9" s="14">
        <f>SUM(I10:I11)</f>
        <v>100</v>
      </c>
      <c r="J9" s="14">
        <f>SUM(J10:J11)</f>
        <v>100</v>
      </c>
      <c r="L9" s="13" t="s">
        <v>13</v>
      </c>
    </row>
    <row r="10" spans="1:16" s="3" customFormat="1" ht="24" customHeight="1" x14ac:dyDescent="0.3">
      <c r="B10" s="3" t="s">
        <v>10</v>
      </c>
      <c r="D10" s="12"/>
      <c r="E10" s="11">
        <v>124364</v>
      </c>
      <c r="F10" s="11">
        <v>111442</v>
      </c>
      <c r="G10" s="11">
        <v>109705.73</v>
      </c>
      <c r="H10" s="10">
        <f>SUM(E10*100)/E9</f>
        <v>28.331769015573315</v>
      </c>
      <c r="I10" s="10">
        <f>SUM(F10*100)/F9</f>
        <v>25.406371540997359</v>
      </c>
      <c r="J10" s="10">
        <f>SUM(G10*100)/G9</f>
        <v>25.083507483503368</v>
      </c>
      <c r="M10" s="3" t="s">
        <v>9</v>
      </c>
    </row>
    <row r="11" spans="1:16" s="3" customFormat="1" ht="24" customHeight="1" x14ac:dyDescent="0.3">
      <c r="B11" s="3" t="s">
        <v>8</v>
      </c>
      <c r="D11" s="12"/>
      <c r="E11" s="11">
        <v>314592</v>
      </c>
      <c r="F11" s="11">
        <v>327196</v>
      </c>
      <c r="G11" s="11">
        <v>327656.27</v>
      </c>
      <c r="H11" s="10">
        <f>SUM(E11*100)/E9</f>
        <v>71.668230984426685</v>
      </c>
      <c r="I11" s="10">
        <f>SUM(F11*100)/F9</f>
        <v>74.593628459002645</v>
      </c>
      <c r="J11" s="10">
        <f>SUM(G11*100)/G9</f>
        <v>74.916492516496632</v>
      </c>
      <c r="M11" s="3" t="s">
        <v>2</v>
      </c>
    </row>
    <row r="12" spans="1:16" s="3" customFormat="1" ht="10.5" customHeight="1" x14ac:dyDescent="0.3">
      <c r="D12" s="12"/>
      <c r="E12" s="11"/>
      <c r="F12" s="11"/>
      <c r="G12" s="11"/>
      <c r="H12" s="10"/>
      <c r="I12" s="10"/>
      <c r="J12" s="10"/>
    </row>
    <row r="13" spans="1:16" s="3" customFormat="1" ht="27.75" customHeight="1" x14ac:dyDescent="0.3">
      <c r="A13" s="13" t="s">
        <v>12</v>
      </c>
      <c r="D13" s="12"/>
      <c r="E13" s="15">
        <f>SUM(E14:E15)</f>
        <v>438956</v>
      </c>
      <c r="F13" s="15">
        <f>SUM(F14:F15)</f>
        <v>438638</v>
      </c>
      <c r="G13" s="15">
        <f>SUM(G14:G15)</f>
        <v>437362</v>
      </c>
      <c r="H13" s="14">
        <v>100</v>
      </c>
      <c r="I13" s="14">
        <v>100</v>
      </c>
      <c r="J13" s="14">
        <v>100</v>
      </c>
      <c r="L13" s="13" t="s">
        <v>11</v>
      </c>
    </row>
    <row r="14" spans="1:16" s="3" customFormat="1" ht="24" customHeight="1" x14ac:dyDescent="0.3">
      <c r="B14" s="3" t="s">
        <v>10</v>
      </c>
      <c r="D14" s="12"/>
      <c r="E14" s="11">
        <v>80786</v>
      </c>
      <c r="F14" s="11">
        <v>93180</v>
      </c>
      <c r="G14" s="11">
        <v>144659.32999999999</v>
      </c>
      <c r="H14" s="10">
        <f>SUM(E14*100)/E13</f>
        <v>18.404122508861935</v>
      </c>
      <c r="I14" s="10">
        <f>SUM(F14*100)/F13</f>
        <v>21.243029559682473</v>
      </c>
      <c r="J14" s="10">
        <f>SUM(G14*100)/G13</f>
        <v>33.075422647600838</v>
      </c>
      <c r="M14" s="3" t="s">
        <v>9</v>
      </c>
    </row>
    <row r="15" spans="1:16" s="3" customFormat="1" ht="24" customHeight="1" x14ac:dyDescent="0.3">
      <c r="B15" s="3" t="s">
        <v>8</v>
      </c>
      <c r="D15" s="12"/>
      <c r="E15" s="11">
        <v>358170</v>
      </c>
      <c r="F15" s="11">
        <v>345458</v>
      </c>
      <c r="G15" s="11">
        <v>292702.67</v>
      </c>
      <c r="H15" s="10">
        <f>SUM(E15*100)/E13</f>
        <v>81.595877491138069</v>
      </c>
      <c r="I15" s="10">
        <f>SUM(F15*100)/F13</f>
        <v>78.756970440317531</v>
      </c>
      <c r="J15" s="10">
        <f>SUM(G15*100)/G13</f>
        <v>66.924577352399155</v>
      </c>
      <c r="M15" s="3" t="s">
        <v>2</v>
      </c>
    </row>
    <row r="16" spans="1:16" s="3" customFormat="1" ht="10.5" customHeight="1" x14ac:dyDescent="0.3">
      <c r="D16" s="12"/>
      <c r="E16" s="11"/>
      <c r="F16" s="11"/>
      <c r="G16" s="11"/>
      <c r="H16" s="10"/>
      <c r="I16" s="10"/>
      <c r="J16" s="10"/>
    </row>
    <row r="17" spans="1:13" s="3" customFormat="1" ht="27.75" customHeight="1" x14ac:dyDescent="0.3">
      <c r="A17" s="13" t="s">
        <v>7</v>
      </c>
      <c r="D17" s="12"/>
      <c r="E17" s="15">
        <f>SUM(E18:E19)</f>
        <v>438956</v>
      </c>
      <c r="F17" s="15">
        <f>SUM(F18:F19)</f>
        <v>438638</v>
      </c>
      <c r="G17" s="15">
        <f>SUM(G18:G19)</f>
        <v>437362</v>
      </c>
      <c r="H17" s="14">
        <v>100</v>
      </c>
      <c r="I17" s="14">
        <v>100</v>
      </c>
      <c r="J17" s="14">
        <v>100</v>
      </c>
      <c r="L17" s="13" t="s">
        <v>6</v>
      </c>
    </row>
    <row r="18" spans="1:13" s="3" customFormat="1" ht="24" customHeight="1" x14ac:dyDescent="0.3">
      <c r="B18" s="3" t="s">
        <v>5</v>
      </c>
      <c r="D18" s="12"/>
      <c r="E18" s="11">
        <v>302196</v>
      </c>
      <c r="F18" s="11">
        <v>303851</v>
      </c>
      <c r="G18" s="11">
        <v>333035.09999999998</v>
      </c>
      <c r="H18" s="10">
        <f>SUM(E18*100)/E17</f>
        <v>68.844257738816651</v>
      </c>
      <c r="I18" s="10">
        <f>SUM(F18*100)/F17</f>
        <v>69.271472147875926</v>
      </c>
      <c r="J18" s="10">
        <f>SUM(G18*100)/G17</f>
        <v>76.146327298667913</v>
      </c>
      <c r="M18" s="3" t="s">
        <v>4</v>
      </c>
    </row>
    <row r="19" spans="1:13" s="3" customFormat="1" ht="24" customHeight="1" x14ac:dyDescent="0.3">
      <c r="B19" s="3" t="s">
        <v>3</v>
      </c>
      <c r="D19" s="12"/>
      <c r="E19" s="11">
        <v>136760</v>
      </c>
      <c r="F19" s="11">
        <v>134787</v>
      </c>
      <c r="G19" s="11">
        <v>104326.9</v>
      </c>
      <c r="H19" s="10">
        <f>SUM(E19*100)/E17</f>
        <v>31.155742261183352</v>
      </c>
      <c r="I19" s="10">
        <f>SUM(F19*100)/F17</f>
        <v>30.728527852124074</v>
      </c>
      <c r="J19" s="10">
        <f>SUM(G19*100)/G17</f>
        <v>23.853672701332076</v>
      </c>
      <c r="M19" s="3" t="s">
        <v>2</v>
      </c>
    </row>
    <row r="20" spans="1:13" s="3" customFormat="1" ht="3" customHeight="1" x14ac:dyDescent="0.3">
      <c r="A20" s="7"/>
      <c r="B20" s="7"/>
      <c r="C20" s="7"/>
      <c r="D20" s="9"/>
      <c r="E20" s="8"/>
      <c r="F20" s="8"/>
      <c r="G20" s="8"/>
      <c r="H20" s="8"/>
      <c r="I20" s="8"/>
      <c r="J20" s="8"/>
      <c r="K20" s="7"/>
      <c r="L20" s="7"/>
      <c r="M20" s="7"/>
    </row>
    <row r="21" spans="1:13" s="3" customFormat="1" ht="3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s="5" customFormat="1" ht="20.25" customHeight="1" x14ac:dyDescent="0.25">
      <c r="A22" s="6"/>
      <c r="B22" s="6" t="s">
        <v>1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s="5" customFormat="1" ht="20.25" customHeight="1" x14ac:dyDescent="0.25">
      <c r="A23" s="6"/>
      <c r="B23" s="5" t="s">
        <v>0</v>
      </c>
      <c r="E23" s="6"/>
      <c r="F23" s="6"/>
      <c r="G23" s="6"/>
      <c r="H23" s="6"/>
      <c r="I23" s="6"/>
      <c r="J23" s="6"/>
      <c r="K23" s="6"/>
      <c r="L23" s="6"/>
      <c r="M23" s="6"/>
    </row>
    <row r="24" spans="1:13" s="3" customFormat="1" ht="20.25" customHeight="1" x14ac:dyDescent="0.3">
      <c r="A24" s="4"/>
      <c r="E24" s="4"/>
      <c r="F24" s="4"/>
      <c r="G24" s="4"/>
      <c r="H24" s="4"/>
      <c r="I24" s="4"/>
      <c r="J24" s="4"/>
      <c r="K24" s="4"/>
      <c r="L24" s="4"/>
      <c r="M24" s="4"/>
    </row>
    <row r="25" spans="1:13" s="3" customFormat="1" ht="20.25" customHeight="1" x14ac:dyDescent="0.3">
      <c r="A25" s="4"/>
      <c r="E25" s="4"/>
      <c r="F25" s="4"/>
      <c r="G25" s="4"/>
      <c r="H25" s="4"/>
      <c r="I25" s="4"/>
      <c r="J25" s="4"/>
      <c r="K25" s="4"/>
      <c r="L25" s="4"/>
      <c r="M25" s="4"/>
    </row>
    <row r="26" spans="1:13" s="3" customFormat="1" ht="20.25" customHeight="1" x14ac:dyDescent="0.3">
      <c r="A26" s="4"/>
      <c r="E26" s="4"/>
      <c r="F26" s="4"/>
      <c r="G26" s="4"/>
      <c r="H26" s="4"/>
      <c r="I26" s="4"/>
      <c r="J26" s="4"/>
      <c r="K26" s="4"/>
      <c r="L26" s="4"/>
      <c r="M26" s="4"/>
    </row>
  </sheetData>
  <mergeCells count="4">
    <mergeCell ref="H5:J5"/>
    <mergeCell ref="A5:D7"/>
    <mergeCell ref="L5:M7"/>
    <mergeCell ref="E5:G5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2017-08-29T01:57:24Z</dcterms:created>
  <dcterms:modified xsi:type="dcterms:W3CDTF">2017-08-29T01:57:52Z</dcterms:modified>
</cp:coreProperties>
</file>