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120" yWindow="45" windowWidth="15135" windowHeight="8130"/>
  </bookViews>
  <sheets>
    <sheet name="T-9.3" sheetId="12" r:id="rId1"/>
  </sheets>
  <definedNames>
    <definedName name="_xlnm.Print_Area" localSheetId="0">'T-9.3'!$A$1:$O$36</definedName>
  </definedNames>
  <calcPr calcId="125725"/>
</workbook>
</file>

<file path=xl/calcChain.xml><?xml version="1.0" encoding="utf-8"?>
<calcChain xmlns="http://schemas.openxmlformats.org/spreadsheetml/2006/main">
  <c r="L32" i="12"/>
  <c r="K32"/>
  <c r="L31"/>
  <c r="K31"/>
  <c r="L30"/>
  <c r="K30"/>
  <c r="L29"/>
  <c r="K29"/>
  <c r="L28"/>
  <c r="K28"/>
  <c r="L27"/>
  <c r="K27"/>
  <c r="L26"/>
  <c r="K26"/>
  <c r="L25"/>
  <c r="K25"/>
  <c r="L24"/>
  <c r="K24"/>
  <c r="L23"/>
  <c r="K23"/>
  <c r="L22"/>
  <c r="K22"/>
  <c r="L21"/>
  <c r="K21"/>
  <c r="L20"/>
  <c r="K20"/>
  <c r="L19"/>
  <c r="K19"/>
  <c r="L18"/>
  <c r="K18"/>
  <c r="L17"/>
  <c r="K17"/>
  <c r="L16"/>
  <c r="K16"/>
  <c r="L15"/>
  <c r="K15"/>
  <c r="L14"/>
  <c r="K14"/>
  <c r="L13"/>
  <c r="K13"/>
  <c r="J12"/>
  <c r="I12"/>
  <c r="H12"/>
  <c r="G12"/>
  <c r="F12"/>
  <c r="E12"/>
  <c r="L12" l="1"/>
  <c r="K12"/>
</calcChain>
</file>

<file path=xl/sharedStrings.xml><?xml version="1.0" encoding="utf-8"?>
<sst xmlns="http://schemas.openxmlformats.org/spreadsheetml/2006/main" count="87" uniqueCount="65">
  <si>
    <t>ตาราง</t>
  </si>
  <si>
    <t>Table</t>
  </si>
  <si>
    <t>อำเภอ</t>
  </si>
  <si>
    <t>District</t>
  </si>
  <si>
    <t>รวมยอด</t>
  </si>
  <si>
    <t>Total</t>
  </si>
  <si>
    <t>อำเภอเมืองร้อยเอ็ด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</si>
  <si>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</si>
  <si>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</si>
  <si>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</si>
  <si>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</si>
  <si>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</si>
  <si>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</si>
  <si>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</si>
  <si>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>อำเภอธวัชบุรี</t>
  </si>
  <si>
    <t xml:space="preserve">  Thawatchaburi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</si>
  <si>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</si>
  <si>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</si>
  <si>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</si>
  <si>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</si>
  <si>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</si>
  <si>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</si>
  <si>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</si>
  <si>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</si>
  <si>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</si>
  <si>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</si>
  <si>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</si>
  <si>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</si>
  <si>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</si>
  <si>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</si>
  <si>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</si>
  <si>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</si>
  <si>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</si>
  <si>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</si>
  <si>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</si>
  <si>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</si>
  <si>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</si>
  <si>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</si>
  <si>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t>อำเภอจังหาร</t>
  </si>
  <si>
    <t xml:space="preserve">  Chang  han  district</t>
  </si>
  <si>
    <t>อำเภอเชียงขวัญ</t>
  </si>
  <si>
    <t xml:space="preserve">  Chiang Khwan  district</t>
  </si>
  <si>
    <t>อำเภอหนองฮี</t>
  </si>
  <si>
    <t xml:space="preserve">   Nong Hee  district</t>
  </si>
  <si>
    <t>อำเภอทุ่งเขาหลวง</t>
  </si>
  <si>
    <t xml:space="preserve">  Thung  Khao Luang  district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</si>
  <si>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</si>
  <si>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</si>
  <si>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</si>
  <si>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</si>
  <si>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</si>
  <si>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</si>
  <si>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</si>
  <si>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</si>
  <si>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ข้าวเจ้า</t>
  </si>
  <si>
    <t>Non-</t>
  </si>
  <si>
    <t>ข้าวเหนียว</t>
  </si>
  <si>
    <t>glutinous</t>
  </si>
  <si>
    <t>Glutinous</t>
  </si>
  <si>
    <t>rice</t>
  </si>
  <si>
    <t xml:space="preserve">    ที่มา:   สำนักงานเกษตรจังหวัด ร้อยเอ็ด</t>
  </si>
  <si>
    <t>Source:  Roi Et Provincial Agricultural Extension Office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</si>
  <si>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2557</t>
  </si>
  <si>
    <t>Planted Area of Major Rice Harvested Area, Production and Yield per Rai by Type of Rice and District: Crop Year 2014</t>
  </si>
  <si>
    <t>ข้าวนาปี  Major rice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</si>
</sst>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________"/>
    <numFmt numFmtId="191" formatCode="0.0"/>
    <numFmt numFmtId="192" formatCode="#,##0______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2.5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" fillId="0" borderId="0"/>
    <xf numFmtId="43" fontId="8" fillId="0" borderId="0" applyFont="0" applyFill="0" applyBorder="0" applyAlignment="0" applyProtection="0"/>
    <xf numFmtId="0" fontId="8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5" fillId="0" borderId="0" xfId="0" applyFont="1" applyBorder="1" applyAlignment="1"/>
    <xf numFmtId="0" fontId="7" fillId="0" borderId="0" xfId="0" applyFont="1"/>
    <xf numFmtId="0" fontId="7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7" fillId="0" borderId="11" xfId="0" applyFont="1" applyBorder="1"/>
    <xf numFmtId="0" fontId="5" fillId="0" borderId="0" xfId="0" applyFont="1"/>
    <xf numFmtId="0" fontId="6" fillId="0" borderId="0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6" xfId="0" applyFont="1" applyBorder="1"/>
    <xf numFmtId="0" fontId="4" fillId="0" borderId="0" xfId="0" applyFont="1"/>
    <xf numFmtId="191" fontId="2" fillId="0" borderId="0" xfId="0" applyNumberFormat="1" applyFont="1" applyAlignment="1">
      <alignment horizontal="center"/>
    </xf>
    <xf numFmtId="0" fontId="3" fillId="0" borderId="10" xfId="0" applyFont="1" applyBorder="1"/>
    <xf numFmtId="0" fontId="3" fillId="0" borderId="5" xfId="0" applyFont="1" applyBorder="1" applyAlignment="1">
      <alignment horizontal="center"/>
    </xf>
    <xf numFmtId="0" fontId="3" fillId="0" borderId="11" xfId="0" applyFont="1" applyBorder="1"/>
    <xf numFmtId="0" fontId="3" fillId="0" borderId="6" xfId="0" applyFont="1" applyBorder="1" applyAlignment="1">
      <alignment horizontal="center"/>
    </xf>
    <xf numFmtId="0" fontId="4" fillId="0" borderId="7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92" fontId="6" fillId="0" borderId="7" xfId="3" applyNumberFormat="1" applyFont="1" applyBorder="1" applyAlignment="1">
      <alignment vertical="center"/>
    </xf>
    <xf numFmtId="187" fontId="9" fillId="0" borderId="7" xfId="4" applyNumberFormat="1" applyFont="1" applyBorder="1" applyAlignment="1">
      <alignment vertical="center"/>
    </xf>
    <xf numFmtId="187" fontId="9" fillId="0" borderId="5" xfId="3" applyNumberFormat="1" applyFont="1" applyBorder="1" applyAlignment="1">
      <alignment vertical="center"/>
    </xf>
    <xf numFmtId="0" fontId="5" fillId="0" borderId="4" xfId="0" applyFont="1" applyBorder="1" applyAlignment="1"/>
    <xf numFmtId="192" fontId="5" fillId="0" borderId="7" xfId="3" applyNumberFormat="1" applyFont="1" applyBorder="1" applyAlignment="1">
      <alignment vertical="center"/>
    </xf>
    <xf numFmtId="187" fontId="5" fillId="0" borderId="7" xfId="3" applyNumberFormat="1" applyFont="1" applyBorder="1" applyAlignment="1">
      <alignment vertical="center"/>
    </xf>
    <xf numFmtId="187" fontId="5" fillId="0" borderId="5" xfId="3" applyNumberFormat="1" applyFont="1" applyBorder="1" applyAlignment="1">
      <alignment vertical="center"/>
    </xf>
    <xf numFmtId="187" fontId="10" fillId="0" borderId="5" xfId="3" applyNumberFormat="1" applyFont="1" applyBorder="1" applyAlignment="1">
      <alignment vertical="center"/>
    </xf>
    <xf numFmtId="0" fontId="5" fillId="0" borderId="0" xfId="0" quotePrefix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quotePrefix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5">
    <cellStyle name="Normal 2" xfId="1"/>
    <cellStyle name="Normal 3" xfId="2"/>
    <cellStyle name="เครื่องหมาย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1028700</xdr:colOff>
      <xdr:row>0</xdr:row>
      <xdr:rowOff>9525</xdr:rowOff>
    </xdr:from>
    <xdr:to>
      <xdr:col>15</xdr:col>
      <xdr:colOff>57150</xdr:colOff>
      <xdr:row>36</xdr:row>
      <xdr:rowOff>114300</xdr:rowOff>
    </xdr:to>
    <xdr:grpSp>
      <xdr:nvGrpSpPr>
        <xdr:cNvPr id="2" name="Group 138"/>
        <xdr:cNvGrpSpPr>
          <a:grpSpLocks/>
        </xdr:cNvGrpSpPr>
      </xdr:nvGrpSpPr>
      <xdr:grpSpPr bwMode="auto">
        <a:xfrm>
          <a:off x="10563225" y="9525"/>
          <a:ext cx="590550" cy="7820025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95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showGridLines="0" tabSelected="1" workbookViewId="0">
      <selection activeCell="O36" sqref="O36"/>
    </sheetView>
  </sheetViews>
  <sheetFormatPr defaultRowHeight="21.75"/>
  <cols>
    <col min="1" max="1" width="1" style="6" customWidth="1"/>
    <col min="2" max="2" width="5.85546875" style="6" customWidth="1"/>
    <col min="3" max="3" width="6.5703125" style="6" customWidth="1"/>
    <col min="4" max="4" width="10.140625" style="6" customWidth="1"/>
    <col min="5" max="12" width="13.7109375" style="6" customWidth="1"/>
    <col min="13" max="13" width="9.7109375" style="6" customWidth="1"/>
    <col min="14" max="14" width="17.7109375" style="6" customWidth="1"/>
    <col min="15" max="15" width="5.7109375" style="7" customWidth="1"/>
    <col min="16" max="16" width="6.140625" style="7" customWidth="1"/>
    <col min="17" max="17" width="9.140625" style="7"/>
    <col min="18" max="18" width="10.85546875" style="7" customWidth="1"/>
    <col min="19" max="255" width="9.140625" style="7"/>
    <col min="256" max="256" width="1" style="7" customWidth="1"/>
    <col min="257" max="257" width="5.85546875" style="7" customWidth="1"/>
    <col min="258" max="258" width="4.140625" style="7" customWidth="1"/>
    <col min="259" max="259" width="10.140625" style="7" customWidth="1"/>
    <col min="260" max="267" width="13.7109375" style="7" customWidth="1"/>
    <col min="268" max="268" width="1.28515625" style="7" customWidth="1"/>
    <col min="269" max="269" width="20.5703125" style="7" customWidth="1"/>
    <col min="270" max="270" width="2.28515625" style="7" customWidth="1"/>
    <col min="271" max="271" width="4.140625" style="7" customWidth="1"/>
    <col min="272" max="272" width="6.140625" style="7" customWidth="1"/>
    <col min="273" max="511" width="9.140625" style="7"/>
    <col min="512" max="512" width="1" style="7" customWidth="1"/>
    <col min="513" max="513" width="5.85546875" style="7" customWidth="1"/>
    <col min="514" max="514" width="4.140625" style="7" customWidth="1"/>
    <col min="515" max="515" width="10.140625" style="7" customWidth="1"/>
    <col min="516" max="523" width="13.7109375" style="7" customWidth="1"/>
    <col min="524" max="524" width="1.28515625" style="7" customWidth="1"/>
    <col min="525" max="525" width="20.5703125" style="7" customWidth="1"/>
    <col min="526" max="526" width="2.28515625" style="7" customWidth="1"/>
    <col min="527" max="527" width="4.140625" style="7" customWidth="1"/>
    <col min="528" max="528" width="6.140625" style="7" customWidth="1"/>
    <col min="529" max="767" width="9.140625" style="7"/>
    <col min="768" max="768" width="1" style="7" customWidth="1"/>
    <col min="769" max="769" width="5.85546875" style="7" customWidth="1"/>
    <col min="770" max="770" width="4.140625" style="7" customWidth="1"/>
    <col min="771" max="771" width="10.140625" style="7" customWidth="1"/>
    <col min="772" max="779" width="13.7109375" style="7" customWidth="1"/>
    <col min="780" max="780" width="1.28515625" style="7" customWidth="1"/>
    <col min="781" max="781" width="20.5703125" style="7" customWidth="1"/>
    <col min="782" max="782" width="2.28515625" style="7" customWidth="1"/>
    <col min="783" max="783" width="4.140625" style="7" customWidth="1"/>
    <col min="784" max="784" width="6.140625" style="7" customWidth="1"/>
    <col min="785" max="1023" width="9.140625" style="7"/>
    <col min="1024" max="1024" width="1" style="7" customWidth="1"/>
    <col min="1025" max="1025" width="5.85546875" style="7" customWidth="1"/>
    <col min="1026" max="1026" width="4.140625" style="7" customWidth="1"/>
    <col min="1027" max="1027" width="10.140625" style="7" customWidth="1"/>
    <col min="1028" max="1035" width="13.7109375" style="7" customWidth="1"/>
    <col min="1036" max="1036" width="1.28515625" style="7" customWidth="1"/>
    <col min="1037" max="1037" width="20.5703125" style="7" customWidth="1"/>
    <col min="1038" max="1038" width="2.28515625" style="7" customWidth="1"/>
    <col min="1039" max="1039" width="4.140625" style="7" customWidth="1"/>
    <col min="1040" max="1040" width="6.140625" style="7" customWidth="1"/>
    <col min="1041" max="1279" width="9.140625" style="7"/>
    <col min="1280" max="1280" width="1" style="7" customWidth="1"/>
    <col min="1281" max="1281" width="5.85546875" style="7" customWidth="1"/>
    <col min="1282" max="1282" width="4.140625" style="7" customWidth="1"/>
    <col min="1283" max="1283" width="10.140625" style="7" customWidth="1"/>
    <col min="1284" max="1291" width="13.7109375" style="7" customWidth="1"/>
    <col min="1292" max="1292" width="1.28515625" style="7" customWidth="1"/>
    <col min="1293" max="1293" width="20.5703125" style="7" customWidth="1"/>
    <col min="1294" max="1294" width="2.28515625" style="7" customWidth="1"/>
    <col min="1295" max="1295" width="4.140625" style="7" customWidth="1"/>
    <col min="1296" max="1296" width="6.140625" style="7" customWidth="1"/>
    <col min="1297" max="1535" width="9.140625" style="7"/>
    <col min="1536" max="1536" width="1" style="7" customWidth="1"/>
    <col min="1537" max="1537" width="5.85546875" style="7" customWidth="1"/>
    <col min="1538" max="1538" width="4.140625" style="7" customWidth="1"/>
    <col min="1539" max="1539" width="10.140625" style="7" customWidth="1"/>
    <col min="1540" max="1547" width="13.7109375" style="7" customWidth="1"/>
    <col min="1548" max="1548" width="1.28515625" style="7" customWidth="1"/>
    <col min="1549" max="1549" width="20.5703125" style="7" customWidth="1"/>
    <col min="1550" max="1550" width="2.28515625" style="7" customWidth="1"/>
    <col min="1551" max="1551" width="4.140625" style="7" customWidth="1"/>
    <col min="1552" max="1552" width="6.140625" style="7" customWidth="1"/>
    <col min="1553" max="1791" width="9.140625" style="7"/>
    <col min="1792" max="1792" width="1" style="7" customWidth="1"/>
    <col min="1793" max="1793" width="5.85546875" style="7" customWidth="1"/>
    <col min="1794" max="1794" width="4.140625" style="7" customWidth="1"/>
    <col min="1795" max="1795" width="10.140625" style="7" customWidth="1"/>
    <col min="1796" max="1803" width="13.7109375" style="7" customWidth="1"/>
    <col min="1804" max="1804" width="1.28515625" style="7" customWidth="1"/>
    <col min="1805" max="1805" width="20.5703125" style="7" customWidth="1"/>
    <col min="1806" max="1806" width="2.28515625" style="7" customWidth="1"/>
    <col min="1807" max="1807" width="4.140625" style="7" customWidth="1"/>
    <col min="1808" max="1808" width="6.140625" style="7" customWidth="1"/>
    <col min="1809" max="2047" width="9.140625" style="7"/>
    <col min="2048" max="2048" width="1" style="7" customWidth="1"/>
    <col min="2049" max="2049" width="5.85546875" style="7" customWidth="1"/>
    <col min="2050" max="2050" width="4.140625" style="7" customWidth="1"/>
    <col min="2051" max="2051" width="10.140625" style="7" customWidth="1"/>
    <col min="2052" max="2059" width="13.7109375" style="7" customWidth="1"/>
    <col min="2060" max="2060" width="1.28515625" style="7" customWidth="1"/>
    <col min="2061" max="2061" width="20.5703125" style="7" customWidth="1"/>
    <col min="2062" max="2062" width="2.28515625" style="7" customWidth="1"/>
    <col min="2063" max="2063" width="4.140625" style="7" customWidth="1"/>
    <col min="2064" max="2064" width="6.140625" style="7" customWidth="1"/>
    <col min="2065" max="2303" width="9.140625" style="7"/>
    <col min="2304" max="2304" width="1" style="7" customWidth="1"/>
    <col min="2305" max="2305" width="5.85546875" style="7" customWidth="1"/>
    <col min="2306" max="2306" width="4.140625" style="7" customWidth="1"/>
    <col min="2307" max="2307" width="10.140625" style="7" customWidth="1"/>
    <col min="2308" max="2315" width="13.7109375" style="7" customWidth="1"/>
    <col min="2316" max="2316" width="1.28515625" style="7" customWidth="1"/>
    <col min="2317" max="2317" width="20.5703125" style="7" customWidth="1"/>
    <col min="2318" max="2318" width="2.28515625" style="7" customWidth="1"/>
    <col min="2319" max="2319" width="4.140625" style="7" customWidth="1"/>
    <col min="2320" max="2320" width="6.140625" style="7" customWidth="1"/>
    <col min="2321" max="2559" width="9.140625" style="7"/>
    <col min="2560" max="2560" width="1" style="7" customWidth="1"/>
    <col min="2561" max="2561" width="5.85546875" style="7" customWidth="1"/>
    <col min="2562" max="2562" width="4.140625" style="7" customWidth="1"/>
    <col min="2563" max="2563" width="10.140625" style="7" customWidth="1"/>
    <col min="2564" max="2571" width="13.7109375" style="7" customWidth="1"/>
    <col min="2572" max="2572" width="1.28515625" style="7" customWidth="1"/>
    <col min="2573" max="2573" width="20.5703125" style="7" customWidth="1"/>
    <col min="2574" max="2574" width="2.28515625" style="7" customWidth="1"/>
    <col min="2575" max="2575" width="4.140625" style="7" customWidth="1"/>
    <col min="2576" max="2576" width="6.140625" style="7" customWidth="1"/>
    <col min="2577" max="2815" width="9.140625" style="7"/>
    <col min="2816" max="2816" width="1" style="7" customWidth="1"/>
    <col min="2817" max="2817" width="5.85546875" style="7" customWidth="1"/>
    <col min="2818" max="2818" width="4.140625" style="7" customWidth="1"/>
    <col min="2819" max="2819" width="10.140625" style="7" customWidth="1"/>
    <col min="2820" max="2827" width="13.7109375" style="7" customWidth="1"/>
    <col min="2828" max="2828" width="1.28515625" style="7" customWidth="1"/>
    <col min="2829" max="2829" width="20.5703125" style="7" customWidth="1"/>
    <col min="2830" max="2830" width="2.28515625" style="7" customWidth="1"/>
    <col min="2831" max="2831" width="4.140625" style="7" customWidth="1"/>
    <col min="2832" max="2832" width="6.140625" style="7" customWidth="1"/>
    <col min="2833" max="3071" width="9.140625" style="7"/>
    <col min="3072" max="3072" width="1" style="7" customWidth="1"/>
    <col min="3073" max="3073" width="5.85546875" style="7" customWidth="1"/>
    <col min="3074" max="3074" width="4.140625" style="7" customWidth="1"/>
    <col min="3075" max="3075" width="10.140625" style="7" customWidth="1"/>
    <col min="3076" max="3083" width="13.7109375" style="7" customWidth="1"/>
    <col min="3084" max="3084" width="1.28515625" style="7" customWidth="1"/>
    <col min="3085" max="3085" width="20.5703125" style="7" customWidth="1"/>
    <col min="3086" max="3086" width="2.28515625" style="7" customWidth="1"/>
    <col min="3087" max="3087" width="4.140625" style="7" customWidth="1"/>
    <col min="3088" max="3088" width="6.140625" style="7" customWidth="1"/>
    <col min="3089" max="3327" width="9.140625" style="7"/>
    <col min="3328" max="3328" width="1" style="7" customWidth="1"/>
    <col min="3329" max="3329" width="5.85546875" style="7" customWidth="1"/>
    <col min="3330" max="3330" width="4.140625" style="7" customWidth="1"/>
    <col min="3331" max="3331" width="10.140625" style="7" customWidth="1"/>
    <col min="3332" max="3339" width="13.7109375" style="7" customWidth="1"/>
    <col min="3340" max="3340" width="1.28515625" style="7" customWidth="1"/>
    <col min="3341" max="3341" width="20.5703125" style="7" customWidth="1"/>
    <col min="3342" max="3342" width="2.28515625" style="7" customWidth="1"/>
    <col min="3343" max="3343" width="4.140625" style="7" customWidth="1"/>
    <col min="3344" max="3344" width="6.140625" style="7" customWidth="1"/>
    <col min="3345" max="3583" width="9.140625" style="7"/>
    <col min="3584" max="3584" width="1" style="7" customWidth="1"/>
    <col min="3585" max="3585" width="5.85546875" style="7" customWidth="1"/>
    <col min="3586" max="3586" width="4.140625" style="7" customWidth="1"/>
    <col min="3587" max="3587" width="10.140625" style="7" customWidth="1"/>
    <col min="3588" max="3595" width="13.7109375" style="7" customWidth="1"/>
    <col min="3596" max="3596" width="1.28515625" style="7" customWidth="1"/>
    <col min="3597" max="3597" width="20.5703125" style="7" customWidth="1"/>
    <col min="3598" max="3598" width="2.28515625" style="7" customWidth="1"/>
    <col min="3599" max="3599" width="4.140625" style="7" customWidth="1"/>
    <col min="3600" max="3600" width="6.140625" style="7" customWidth="1"/>
    <col min="3601" max="3839" width="9.140625" style="7"/>
    <col min="3840" max="3840" width="1" style="7" customWidth="1"/>
    <col min="3841" max="3841" width="5.85546875" style="7" customWidth="1"/>
    <col min="3842" max="3842" width="4.140625" style="7" customWidth="1"/>
    <col min="3843" max="3843" width="10.140625" style="7" customWidth="1"/>
    <col min="3844" max="3851" width="13.7109375" style="7" customWidth="1"/>
    <col min="3852" max="3852" width="1.28515625" style="7" customWidth="1"/>
    <col min="3853" max="3853" width="20.5703125" style="7" customWidth="1"/>
    <col min="3854" max="3854" width="2.28515625" style="7" customWidth="1"/>
    <col min="3855" max="3855" width="4.140625" style="7" customWidth="1"/>
    <col min="3856" max="3856" width="6.140625" style="7" customWidth="1"/>
    <col min="3857" max="4095" width="9.140625" style="7"/>
    <col min="4096" max="4096" width="1" style="7" customWidth="1"/>
    <col min="4097" max="4097" width="5.85546875" style="7" customWidth="1"/>
    <col min="4098" max="4098" width="4.140625" style="7" customWidth="1"/>
    <col min="4099" max="4099" width="10.140625" style="7" customWidth="1"/>
    <col min="4100" max="4107" width="13.7109375" style="7" customWidth="1"/>
    <col min="4108" max="4108" width="1.28515625" style="7" customWidth="1"/>
    <col min="4109" max="4109" width="20.5703125" style="7" customWidth="1"/>
    <col min="4110" max="4110" width="2.28515625" style="7" customWidth="1"/>
    <col min="4111" max="4111" width="4.140625" style="7" customWidth="1"/>
    <col min="4112" max="4112" width="6.140625" style="7" customWidth="1"/>
    <col min="4113" max="4351" width="9.140625" style="7"/>
    <col min="4352" max="4352" width="1" style="7" customWidth="1"/>
    <col min="4353" max="4353" width="5.85546875" style="7" customWidth="1"/>
    <col min="4354" max="4354" width="4.140625" style="7" customWidth="1"/>
    <col min="4355" max="4355" width="10.140625" style="7" customWidth="1"/>
    <col min="4356" max="4363" width="13.7109375" style="7" customWidth="1"/>
    <col min="4364" max="4364" width="1.28515625" style="7" customWidth="1"/>
    <col min="4365" max="4365" width="20.5703125" style="7" customWidth="1"/>
    <col min="4366" max="4366" width="2.28515625" style="7" customWidth="1"/>
    <col min="4367" max="4367" width="4.140625" style="7" customWidth="1"/>
    <col min="4368" max="4368" width="6.140625" style="7" customWidth="1"/>
    <col min="4369" max="4607" width="9.140625" style="7"/>
    <col min="4608" max="4608" width="1" style="7" customWidth="1"/>
    <col min="4609" max="4609" width="5.85546875" style="7" customWidth="1"/>
    <col min="4610" max="4610" width="4.140625" style="7" customWidth="1"/>
    <col min="4611" max="4611" width="10.140625" style="7" customWidth="1"/>
    <col min="4612" max="4619" width="13.7109375" style="7" customWidth="1"/>
    <col min="4620" max="4620" width="1.28515625" style="7" customWidth="1"/>
    <col min="4621" max="4621" width="20.5703125" style="7" customWidth="1"/>
    <col min="4622" max="4622" width="2.28515625" style="7" customWidth="1"/>
    <col min="4623" max="4623" width="4.140625" style="7" customWidth="1"/>
    <col min="4624" max="4624" width="6.140625" style="7" customWidth="1"/>
    <col min="4625" max="4863" width="9.140625" style="7"/>
    <col min="4864" max="4864" width="1" style="7" customWidth="1"/>
    <col min="4865" max="4865" width="5.85546875" style="7" customWidth="1"/>
    <col min="4866" max="4866" width="4.140625" style="7" customWidth="1"/>
    <col min="4867" max="4867" width="10.140625" style="7" customWidth="1"/>
    <col min="4868" max="4875" width="13.7109375" style="7" customWidth="1"/>
    <col min="4876" max="4876" width="1.28515625" style="7" customWidth="1"/>
    <col min="4877" max="4877" width="20.5703125" style="7" customWidth="1"/>
    <col min="4878" max="4878" width="2.28515625" style="7" customWidth="1"/>
    <col min="4879" max="4879" width="4.140625" style="7" customWidth="1"/>
    <col min="4880" max="4880" width="6.140625" style="7" customWidth="1"/>
    <col min="4881" max="5119" width="9.140625" style="7"/>
    <col min="5120" max="5120" width="1" style="7" customWidth="1"/>
    <col min="5121" max="5121" width="5.85546875" style="7" customWidth="1"/>
    <col min="5122" max="5122" width="4.140625" style="7" customWidth="1"/>
    <col min="5123" max="5123" width="10.140625" style="7" customWidth="1"/>
    <col min="5124" max="5131" width="13.7109375" style="7" customWidth="1"/>
    <col min="5132" max="5132" width="1.28515625" style="7" customWidth="1"/>
    <col min="5133" max="5133" width="20.5703125" style="7" customWidth="1"/>
    <col min="5134" max="5134" width="2.28515625" style="7" customWidth="1"/>
    <col min="5135" max="5135" width="4.140625" style="7" customWidth="1"/>
    <col min="5136" max="5136" width="6.140625" style="7" customWidth="1"/>
    <col min="5137" max="5375" width="9.140625" style="7"/>
    <col min="5376" max="5376" width="1" style="7" customWidth="1"/>
    <col min="5377" max="5377" width="5.85546875" style="7" customWidth="1"/>
    <col min="5378" max="5378" width="4.140625" style="7" customWidth="1"/>
    <col min="5379" max="5379" width="10.140625" style="7" customWidth="1"/>
    <col min="5380" max="5387" width="13.7109375" style="7" customWidth="1"/>
    <col min="5388" max="5388" width="1.28515625" style="7" customWidth="1"/>
    <col min="5389" max="5389" width="20.5703125" style="7" customWidth="1"/>
    <col min="5390" max="5390" width="2.28515625" style="7" customWidth="1"/>
    <col min="5391" max="5391" width="4.140625" style="7" customWidth="1"/>
    <col min="5392" max="5392" width="6.140625" style="7" customWidth="1"/>
    <col min="5393" max="5631" width="9.140625" style="7"/>
    <col min="5632" max="5632" width="1" style="7" customWidth="1"/>
    <col min="5633" max="5633" width="5.85546875" style="7" customWidth="1"/>
    <col min="5634" max="5634" width="4.140625" style="7" customWidth="1"/>
    <col min="5635" max="5635" width="10.140625" style="7" customWidth="1"/>
    <col min="5636" max="5643" width="13.7109375" style="7" customWidth="1"/>
    <col min="5644" max="5644" width="1.28515625" style="7" customWidth="1"/>
    <col min="5645" max="5645" width="20.5703125" style="7" customWidth="1"/>
    <col min="5646" max="5646" width="2.28515625" style="7" customWidth="1"/>
    <col min="5647" max="5647" width="4.140625" style="7" customWidth="1"/>
    <col min="5648" max="5648" width="6.140625" style="7" customWidth="1"/>
    <col min="5649" max="5887" width="9.140625" style="7"/>
    <col min="5888" max="5888" width="1" style="7" customWidth="1"/>
    <col min="5889" max="5889" width="5.85546875" style="7" customWidth="1"/>
    <col min="5890" max="5890" width="4.140625" style="7" customWidth="1"/>
    <col min="5891" max="5891" width="10.140625" style="7" customWidth="1"/>
    <col min="5892" max="5899" width="13.7109375" style="7" customWidth="1"/>
    <col min="5900" max="5900" width="1.28515625" style="7" customWidth="1"/>
    <col min="5901" max="5901" width="20.5703125" style="7" customWidth="1"/>
    <col min="5902" max="5902" width="2.28515625" style="7" customWidth="1"/>
    <col min="5903" max="5903" width="4.140625" style="7" customWidth="1"/>
    <col min="5904" max="5904" width="6.140625" style="7" customWidth="1"/>
    <col min="5905" max="6143" width="9.140625" style="7"/>
    <col min="6144" max="6144" width="1" style="7" customWidth="1"/>
    <col min="6145" max="6145" width="5.85546875" style="7" customWidth="1"/>
    <col min="6146" max="6146" width="4.140625" style="7" customWidth="1"/>
    <col min="6147" max="6147" width="10.140625" style="7" customWidth="1"/>
    <col min="6148" max="6155" width="13.7109375" style="7" customWidth="1"/>
    <col min="6156" max="6156" width="1.28515625" style="7" customWidth="1"/>
    <col min="6157" max="6157" width="20.5703125" style="7" customWidth="1"/>
    <col min="6158" max="6158" width="2.28515625" style="7" customWidth="1"/>
    <col min="6159" max="6159" width="4.140625" style="7" customWidth="1"/>
    <col min="6160" max="6160" width="6.140625" style="7" customWidth="1"/>
    <col min="6161" max="6399" width="9.140625" style="7"/>
    <col min="6400" max="6400" width="1" style="7" customWidth="1"/>
    <col min="6401" max="6401" width="5.85546875" style="7" customWidth="1"/>
    <col min="6402" max="6402" width="4.140625" style="7" customWidth="1"/>
    <col min="6403" max="6403" width="10.140625" style="7" customWidth="1"/>
    <col min="6404" max="6411" width="13.7109375" style="7" customWidth="1"/>
    <col min="6412" max="6412" width="1.28515625" style="7" customWidth="1"/>
    <col min="6413" max="6413" width="20.5703125" style="7" customWidth="1"/>
    <col min="6414" max="6414" width="2.28515625" style="7" customWidth="1"/>
    <col min="6415" max="6415" width="4.140625" style="7" customWidth="1"/>
    <col min="6416" max="6416" width="6.140625" style="7" customWidth="1"/>
    <col min="6417" max="6655" width="9.140625" style="7"/>
    <col min="6656" max="6656" width="1" style="7" customWidth="1"/>
    <col min="6657" max="6657" width="5.85546875" style="7" customWidth="1"/>
    <col min="6658" max="6658" width="4.140625" style="7" customWidth="1"/>
    <col min="6659" max="6659" width="10.140625" style="7" customWidth="1"/>
    <col min="6660" max="6667" width="13.7109375" style="7" customWidth="1"/>
    <col min="6668" max="6668" width="1.28515625" style="7" customWidth="1"/>
    <col min="6669" max="6669" width="20.5703125" style="7" customWidth="1"/>
    <col min="6670" max="6670" width="2.28515625" style="7" customWidth="1"/>
    <col min="6671" max="6671" width="4.140625" style="7" customWidth="1"/>
    <col min="6672" max="6672" width="6.140625" style="7" customWidth="1"/>
    <col min="6673" max="6911" width="9.140625" style="7"/>
    <col min="6912" max="6912" width="1" style="7" customWidth="1"/>
    <col min="6913" max="6913" width="5.85546875" style="7" customWidth="1"/>
    <col min="6914" max="6914" width="4.140625" style="7" customWidth="1"/>
    <col min="6915" max="6915" width="10.140625" style="7" customWidth="1"/>
    <col min="6916" max="6923" width="13.7109375" style="7" customWidth="1"/>
    <col min="6924" max="6924" width="1.28515625" style="7" customWidth="1"/>
    <col min="6925" max="6925" width="20.5703125" style="7" customWidth="1"/>
    <col min="6926" max="6926" width="2.28515625" style="7" customWidth="1"/>
    <col min="6927" max="6927" width="4.140625" style="7" customWidth="1"/>
    <col min="6928" max="6928" width="6.140625" style="7" customWidth="1"/>
    <col min="6929" max="7167" width="9.140625" style="7"/>
    <col min="7168" max="7168" width="1" style="7" customWidth="1"/>
    <col min="7169" max="7169" width="5.85546875" style="7" customWidth="1"/>
    <col min="7170" max="7170" width="4.140625" style="7" customWidth="1"/>
    <col min="7171" max="7171" width="10.140625" style="7" customWidth="1"/>
    <col min="7172" max="7179" width="13.7109375" style="7" customWidth="1"/>
    <col min="7180" max="7180" width="1.28515625" style="7" customWidth="1"/>
    <col min="7181" max="7181" width="20.5703125" style="7" customWidth="1"/>
    <col min="7182" max="7182" width="2.28515625" style="7" customWidth="1"/>
    <col min="7183" max="7183" width="4.140625" style="7" customWidth="1"/>
    <col min="7184" max="7184" width="6.140625" style="7" customWidth="1"/>
    <col min="7185" max="7423" width="9.140625" style="7"/>
    <col min="7424" max="7424" width="1" style="7" customWidth="1"/>
    <col min="7425" max="7425" width="5.85546875" style="7" customWidth="1"/>
    <col min="7426" max="7426" width="4.140625" style="7" customWidth="1"/>
    <col min="7427" max="7427" width="10.140625" style="7" customWidth="1"/>
    <col min="7428" max="7435" width="13.7109375" style="7" customWidth="1"/>
    <col min="7436" max="7436" width="1.28515625" style="7" customWidth="1"/>
    <col min="7437" max="7437" width="20.5703125" style="7" customWidth="1"/>
    <col min="7438" max="7438" width="2.28515625" style="7" customWidth="1"/>
    <col min="7439" max="7439" width="4.140625" style="7" customWidth="1"/>
    <col min="7440" max="7440" width="6.140625" style="7" customWidth="1"/>
    <col min="7441" max="7679" width="9.140625" style="7"/>
    <col min="7680" max="7680" width="1" style="7" customWidth="1"/>
    <col min="7681" max="7681" width="5.85546875" style="7" customWidth="1"/>
    <col min="7682" max="7682" width="4.140625" style="7" customWidth="1"/>
    <col min="7683" max="7683" width="10.140625" style="7" customWidth="1"/>
    <col min="7684" max="7691" width="13.7109375" style="7" customWidth="1"/>
    <col min="7692" max="7692" width="1.28515625" style="7" customWidth="1"/>
    <col min="7693" max="7693" width="20.5703125" style="7" customWidth="1"/>
    <col min="7694" max="7694" width="2.28515625" style="7" customWidth="1"/>
    <col min="7695" max="7695" width="4.140625" style="7" customWidth="1"/>
    <col min="7696" max="7696" width="6.140625" style="7" customWidth="1"/>
    <col min="7697" max="7935" width="9.140625" style="7"/>
    <col min="7936" max="7936" width="1" style="7" customWidth="1"/>
    <col min="7937" max="7937" width="5.85546875" style="7" customWidth="1"/>
    <col min="7938" max="7938" width="4.140625" style="7" customWidth="1"/>
    <col min="7939" max="7939" width="10.140625" style="7" customWidth="1"/>
    <col min="7940" max="7947" width="13.7109375" style="7" customWidth="1"/>
    <col min="7948" max="7948" width="1.28515625" style="7" customWidth="1"/>
    <col min="7949" max="7949" width="20.5703125" style="7" customWidth="1"/>
    <col min="7950" max="7950" width="2.28515625" style="7" customWidth="1"/>
    <col min="7951" max="7951" width="4.140625" style="7" customWidth="1"/>
    <col min="7952" max="7952" width="6.140625" style="7" customWidth="1"/>
    <col min="7953" max="8191" width="9.140625" style="7"/>
    <col min="8192" max="8192" width="1" style="7" customWidth="1"/>
    <col min="8193" max="8193" width="5.85546875" style="7" customWidth="1"/>
    <col min="8194" max="8194" width="4.140625" style="7" customWidth="1"/>
    <col min="8195" max="8195" width="10.140625" style="7" customWidth="1"/>
    <col min="8196" max="8203" width="13.7109375" style="7" customWidth="1"/>
    <col min="8204" max="8204" width="1.28515625" style="7" customWidth="1"/>
    <col min="8205" max="8205" width="20.5703125" style="7" customWidth="1"/>
    <col min="8206" max="8206" width="2.28515625" style="7" customWidth="1"/>
    <col min="8207" max="8207" width="4.140625" style="7" customWidth="1"/>
    <col min="8208" max="8208" width="6.140625" style="7" customWidth="1"/>
    <col min="8209" max="8447" width="9.140625" style="7"/>
    <col min="8448" max="8448" width="1" style="7" customWidth="1"/>
    <col min="8449" max="8449" width="5.85546875" style="7" customWidth="1"/>
    <col min="8450" max="8450" width="4.140625" style="7" customWidth="1"/>
    <col min="8451" max="8451" width="10.140625" style="7" customWidth="1"/>
    <col min="8452" max="8459" width="13.7109375" style="7" customWidth="1"/>
    <col min="8460" max="8460" width="1.28515625" style="7" customWidth="1"/>
    <col min="8461" max="8461" width="20.5703125" style="7" customWidth="1"/>
    <col min="8462" max="8462" width="2.28515625" style="7" customWidth="1"/>
    <col min="8463" max="8463" width="4.140625" style="7" customWidth="1"/>
    <col min="8464" max="8464" width="6.140625" style="7" customWidth="1"/>
    <col min="8465" max="8703" width="9.140625" style="7"/>
    <col min="8704" max="8704" width="1" style="7" customWidth="1"/>
    <col min="8705" max="8705" width="5.85546875" style="7" customWidth="1"/>
    <col min="8706" max="8706" width="4.140625" style="7" customWidth="1"/>
    <col min="8707" max="8707" width="10.140625" style="7" customWidth="1"/>
    <col min="8708" max="8715" width="13.7109375" style="7" customWidth="1"/>
    <col min="8716" max="8716" width="1.28515625" style="7" customWidth="1"/>
    <col min="8717" max="8717" width="20.5703125" style="7" customWidth="1"/>
    <col min="8718" max="8718" width="2.28515625" style="7" customWidth="1"/>
    <col min="8719" max="8719" width="4.140625" style="7" customWidth="1"/>
    <col min="8720" max="8720" width="6.140625" style="7" customWidth="1"/>
    <col min="8721" max="8959" width="9.140625" style="7"/>
    <col min="8960" max="8960" width="1" style="7" customWidth="1"/>
    <col min="8961" max="8961" width="5.85546875" style="7" customWidth="1"/>
    <col min="8962" max="8962" width="4.140625" style="7" customWidth="1"/>
    <col min="8963" max="8963" width="10.140625" style="7" customWidth="1"/>
    <col min="8964" max="8971" width="13.7109375" style="7" customWidth="1"/>
    <col min="8972" max="8972" width="1.28515625" style="7" customWidth="1"/>
    <col min="8973" max="8973" width="20.5703125" style="7" customWidth="1"/>
    <col min="8974" max="8974" width="2.28515625" style="7" customWidth="1"/>
    <col min="8975" max="8975" width="4.140625" style="7" customWidth="1"/>
    <col min="8976" max="8976" width="6.140625" style="7" customWidth="1"/>
    <col min="8977" max="9215" width="9.140625" style="7"/>
    <col min="9216" max="9216" width="1" style="7" customWidth="1"/>
    <col min="9217" max="9217" width="5.85546875" style="7" customWidth="1"/>
    <col min="9218" max="9218" width="4.140625" style="7" customWidth="1"/>
    <col min="9219" max="9219" width="10.140625" style="7" customWidth="1"/>
    <col min="9220" max="9227" width="13.7109375" style="7" customWidth="1"/>
    <col min="9228" max="9228" width="1.28515625" style="7" customWidth="1"/>
    <col min="9229" max="9229" width="20.5703125" style="7" customWidth="1"/>
    <col min="9230" max="9230" width="2.28515625" style="7" customWidth="1"/>
    <col min="9231" max="9231" width="4.140625" style="7" customWidth="1"/>
    <col min="9232" max="9232" width="6.140625" style="7" customWidth="1"/>
    <col min="9233" max="9471" width="9.140625" style="7"/>
    <col min="9472" max="9472" width="1" style="7" customWidth="1"/>
    <col min="9473" max="9473" width="5.85546875" style="7" customWidth="1"/>
    <col min="9474" max="9474" width="4.140625" style="7" customWidth="1"/>
    <col min="9475" max="9475" width="10.140625" style="7" customWidth="1"/>
    <col min="9476" max="9483" width="13.7109375" style="7" customWidth="1"/>
    <col min="9484" max="9484" width="1.28515625" style="7" customWidth="1"/>
    <col min="9485" max="9485" width="20.5703125" style="7" customWidth="1"/>
    <col min="9486" max="9486" width="2.28515625" style="7" customWidth="1"/>
    <col min="9487" max="9487" width="4.140625" style="7" customWidth="1"/>
    <col min="9488" max="9488" width="6.140625" style="7" customWidth="1"/>
    <col min="9489" max="9727" width="9.140625" style="7"/>
    <col min="9728" max="9728" width="1" style="7" customWidth="1"/>
    <col min="9729" max="9729" width="5.85546875" style="7" customWidth="1"/>
    <col min="9730" max="9730" width="4.140625" style="7" customWidth="1"/>
    <col min="9731" max="9731" width="10.140625" style="7" customWidth="1"/>
    <col min="9732" max="9739" width="13.7109375" style="7" customWidth="1"/>
    <col min="9740" max="9740" width="1.28515625" style="7" customWidth="1"/>
    <col min="9741" max="9741" width="20.5703125" style="7" customWidth="1"/>
    <col min="9742" max="9742" width="2.28515625" style="7" customWidth="1"/>
    <col min="9743" max="9743" width="4.140625" style="7" customWidth="1"/>
    <col min="9744" max="9744" width="6.140625" style="7" customWidth="1"/>
    <col min="9745" max="9983" width="9.140625" style="7"/>
    <col min="9984" max="9984" width="1" style="7" customWidth="1"/>
    <col min="9985" max="9985" width="5.85546875" style="7" customWidth="1"/>
    <col min="9986" max="9986" width="4.140625" style="7" customWidth="1"/>
    <col min="9987" max="9987" width="10.140625" style="7" customWidth="1"/>
    <col min="9988" max="9995" width="13.7109375" style="7" customWidth="1"/>
    <col min="9996" max="9996" width="1.28515625" style="7" customWidth="1"/>
    <col min="9997" max="9997" width="20.5703125" style="7" customWidth="1"/>
    <col min="9998" max="9998" width="2.28515625" style="7" customWidth="1"/>
    <col min="9999" max="9999" width="4.140625" style="7" customWidth="1"/>
    <col min="10000" max="10000" width="6.140625" style="7" customWidth="1"/>
    <col min="10001" max="10239" width="9.140625" style="7"/>
    <col min="10240" max="10240" width="1" style="7" customWidth="1"/>
    <col min="10241" max="10241" width="5.85546875" style="7" customWidth="1"/>
    <col min="10242" max="10242" width="4.140625" style="7" customWidth="1"/>
    <col min="10243" max="10243" width="10.140625" style="7" customWidth="1"/>
    <col min="10244" max="10251" width="13.7109375" style="7" customWidth="1"/>
    <col min="10252" max="10252" width="1.28515625" style="7" customWidth="1"/>
    <col min="10253" max="10253" width="20.5703125" style="7" customWidth="1"/>
    <col min="10254" max="10254" width="2.28515625" style="7" customWidth="1"/>
    <col min="10255" max="10255" width="4.140625" style="7" customWidth="1"/>
    <col min="10256" max="10256" width="6.140625" style="7" customWidth="1"/>
    <col min="10257" max="10495" width="9.140625" style="7"/>
    <col min="10496" max="10496" width="1" style="7" customWidth="1"/>
    <col min="10497" max="10497" width="5.85546875" style="7" customWidth="1"/>
    <col min="10498" max="10498" width="4.140625" style="7" customWidth="1"/>
    <col min="10499" max="10499" width="10.140625" style="7" customWidth="1"/>
    <col min="10500" max="10507" width="13.7109375" style="7" customWidth="1"/>
    <col min="10508" max="10508" width="1.28515625" style="7" customWidth="1"/>
    <col min="10509" max="10509" width="20.5703125" style="7" customWidth="1"/>
    <col min="10510" max="10510" width="2.28515625" style="7" customWidth="1"/>
    <col min="10511" max="10511" width="4.140625" style="7" customWidth="1"/>
    <col min="10512" max="10512" width="6.140625" style="7" customWidth="1"/>
    <col min="10513" max="10751" width="9.140625" style="7"/>
    <col min="10752" max="10752" width="1" style="7" customWidth="1"/>
    <col min="10753" max="10753" width="5.85546875" style="7" customWidth="1"/>
    <col min="10754" max="10754" width="4.140625" style="7" customWidth="1"/>
    <col min="10755" max="10755" width="10.140625" style="7" customWidth="1"/>
    <col min="10756" max="10763" width="13.7109375" style="7" customWidth="1"/>
    <col min="10764" max="10764" width="1.28515625" style="7" customWidth="1"/>
    <col min="10765" max="10765" width="20.5703125" style="7" customWidth="1"/>
    <col min="10766" max="10766" width="2.28515625" style="7" customWidth="1"/>
    <col min="10767" max="10767" width="4.140625" style="7" customWidth="1"/>
    <col min="10768" max="10768" width="6.140625" style="7" customWidth="1"/>
    <col min="10769" max="11007" width="9.140625" style="7"/>
    <col min="11008" max="11008" width="1" style="7" customWidth="1"/>
    <col min="11009" max="11009" width="5.85546875" style="7" customWidth="1"/>
    <col min="11010" max="11010" width="4.140625" style="7" customWidth="1"/>
    <col min="11011" max="11011" width="10.140625" style="7" customWidth="1"/>
    <col min="11012" max="11019" width="13.7109375" style="7" customWidth="1"/>
    <col min="11020" max="11020" width="1.28515625" style="7" customWidth="1"/>
    <col min="11021" max="11021" width="20.5703125" style="7" customWidth="1"/>
    <col min="11022" max="11022" width="2.28515625" style="7" customWidth="1"/>
    <col min="11023" max="11023" width="4.140625" style="7" customWidth="1"/>
    <col min="11024" max="11024" width="6.140625" style="7" customWidth="1"/>
    <col min="11025" max="11263" width="9.140625" style="7"/>
    <col min="11264" max="11264" width="1" style="7" customWidth="1"/>
    <col min="11265" max="11265" width="5.85546875" style="7" customWidth="1"/>
    <col min="11266" max="11266" width="4.140625" style="7" customWidth="1"/>
    <col min="11267" max="11267" width="10.140625" style="7" customWidth="1"/>
    <col min="11268" max="11275" width="13.7109375" style="7" customWidth="1"/>
    <col min="11276" max="11276" width="1.28515625" style="7" customWidth="1"/>
    <col min="11277" max="11277" width="20.5703125" style="7" customWidth="1"/>
    <col min="11278" max="11278" width="2.28515625" style="7" customWidth="1"/>
    <col min="11279" max="11279" width="4.140625" style="7" customWidth="1"/>
    <col min="11280" max="11280" width="6.140625" style="7" customWidth="1"/>
    <col min="11281" max="11519" width="9.140625" style="7"/>
    <col min="11520" max="11520" width="1" style="7" customWidth="1"/>
    <col min="11521" max="11521" width="5.85546875" style="7" customWidth="1"/>
    <col min="11522" max="11522" width="4.140625" style="7" customWidth="1"/>
    <col min="11523" max="11523" width="10.140625" style="7" customWidth="1"/>
    <col min="11524" max="11531" width="13.7109375" style="7" customWidth="1"/>
    <col min="11532" max="11532" width="1.28515625" style="7" customWidth="1"/>
    <col min="11533" max="11533" width="20.5703125" style="7" customWidth="1"/>
    <col min="11534" max="11534" width="2.28515625" style="7" customWidth="1"/>
    <col min="11535" max="11535" width="4.140625" style="7" customWidth="1"/>
    <col min="11536" max="11536" width="6.140625" style="7" customWidth="1"/>
    <col min="11537" max="11775" width="9.140625" style="7"/>
    <col min="11776" max="11776" width="1" style="7" customWidth="1"/>
    <col min="11777" max="11777" width="5.85546875" style="7" customWidth="1"/>
    <col min="11778" max="11778" width="4.140625" style="7" customWidth="1"/>
    <col min="11779" max="11779" width="10.140625" style="7" customWidth="1"/>
    <col min="11780" max="11787" width="13.7109375" style="7" customWidth="1"/>
    <col min="11788" max="11788" width="1.28515625" style="7" customWidth="1"/>
    <col min="11789" max="11789" width="20.5703125" style="7" customWidth="1"/>
    <col min="11790" max="11790" width="2.28515625" style="7" customWidth="1"/>
    <col min="11791" max="11791" width="4.140625" style="7" customWidth="1"/>
    <col min="11792" max="11792" width="6.140625" style="7" customWidth="1"/>
    <col min="11793" max="12031" width="9.140625" style="7"/>
    <col min="12032" max="12032" width="1" style="7" customWidth="1"/>
    <col min="12033" max="12033" width="5.85546875" style="7" customWidth="1"/>
    <col min="12034" max="12034" width="4.140625" style="7" customWidth="1"/>
    <col min="12035" max="12035" width="10.140625" style="7" customWidth="1"/>
    <col min="12036" max="12043" width="13.7109375" style="7" customWidth="1"/>
    <col min="12044" max="12044" width="1.28515625" style="7" customWidth="1"/>
    <col min="12045" max="12045" width="20.5703125" style="7" customWidth="1"/>
    <col min="12046" max="12046" width="2.28515625" style="7" customWidth="1"/>
    <col min="12047" max="12047" width="4.140625" style="7" customWidth="1"/>
    <col min="12048" max="12048" width="6.140625" style="7" customWidth="1"/>
    <col min="12049" max="12287" width="9.140625" style="7"/>
    <col min="12288" max="12288" width="1" style="7" customWidth="1"/>
    <col min="12289" max="12289" width="5.85546875" style="7" customWidth="1"/>
    <col min="12290" max="12290" width="4.140625" style="7" customWidth="1"/>
    <col min="12291" max="12291" width="10.140625" style="7" customWidth="1"/>
    <col min="12292" max="12299" width="13.7109375" style="7" customWidth="1"/>
    <col min="12300" max="12300" width="1.28515625" style="7" customWidth="1"/>
    <col min="12301" max="12301" width="20.5703125" style="7" customWidth="1"/>
    <col min="12302" max="12302" width="2.28515625" style="7" customWidth="1"/>
    <col min="12303" max="12303" width="4.140625" style="7" customWidth="1"/>
    <col min="12304" max="12304" width="6.140625" style="7" customWidth="1"/>
    <col min="12305" max="12543" width="9.140625" style="7"/>
    <col min="12544" max="12544" width="1" style="7" customWidth="1"/>
    <col min="12545" max="12545" width="5.85546875" style="7" customWidth="1"/>
    <col min="12546" max="12546" width="4.140625" style="7" customWidth="1"/>
    <col min="12547" max="12547" width="10.140625" style="7" customWidth="1"/>
    <col min="12548" max="12555" width="13.7109375" style="7" customWidth="1"/>
    <col min="12556" max="12556" width="1.28515625" style="7" customWidth="1"/>
    <col min="12557" max="12557" width="20.5703125" style="7" customWidth="1"/>
    <col min="12558" max="12558" width="2.28515625" style="7" customWidth="1"/>
    <col min="12559" max="12559" width="4.140625" style="7" customWidth="1"/>
    <col min="12560" max="12560" width="6.140625" style="7" customWidth="1"/>
    <col min="12561" max="12799" width="9.140625" style="7"/>
    <col min="12800" max="12800" width="1" style="7" customWidth="1"/>
    <col min="12801" max="12801" width="5.85546875" style="7" customWidth="1"/>
    <col min="12802" max="12802" width="4.140625" style="7" customWidth="1"/>
    <col min="12803" max="12803" width="10.140625" style="7" customWidth="1"/>
    <col min="12804" max="12811" width="13.7109375" style="7" customWidth="1"/>
    <col min="12812" max="12812" width="1.28515625" style="7" customWidth="1"/>
    <col min="12813" max="12813" width="20.5703125" style="7" customWidth="1"/>
    <col min="12814" max="12814" width="2.28515625" style="7" customWidth="1"/>
    <col min="12815" max="12815" width="4.140625" style="7" customWidth="1"/>
    <col min="12816" max="12816" width="6.140625" style="7" customWidth="1"/>
    <col min="12817" max="13055" width="9.140625" style="7"/>
    <col min="13056" max="13056" width="1" style="7" customWidth="1"/>
    <col min="13057" max="13057" width="5.85546875" style="7" customWidth="1"/>
    <col min="13058" max="13058" width="4.140625" style="7" customWidth="1"/>
    <col min="13059" max="13059" width="10.140625" style="7" customWidth="1"/>
    <col min="13060" max="13067" width="13.7109375" style="7" customWidth="1"/>
    <col min="13068" max="13068" width="1.28515625" style="7" customWidth="1"/>
    <col min="13069" max="13069" width="20.5703125" style="7" customWidth="1"/>
    <col min="13070" max="13070" width="2.28515625" style="7" customWidth="1"/>
    <col min="13071" max="13071" width="4.140625" style="7" customWidth="1"/>
    <col min="13072" max="13072" width="6.140625" style="7" customWidth="1"/>
    <col min="13073" max="13311" width="9.140625" style="7"/>
    <col min="13312" max="13312" width="1" style="7" customWidth="1"/>
    <col min="13313" max="13313" width="5.85546875" style="7" customWidth="1"/>
    <col min="13314" max="13314" width="4.140625" style="7" customWidth="1"/>
    <col min="13315" max="13315" width="10.140625" style="7" customWidth="1"/>
    <col min="13316" max="13323" width="13.7109375" style="7" customWidth="1"/>
    <col min="13324" max="13324" width="1.28515625" style="7" customWidth="1"/>
    <col min="13325" max="13325" width="20.5703125" style="7" customWidth="1"/>
    <col min="13326" max="13326" width="2.28515625" style="7" customWidth="1"/>
    <col min="13327" max="13327" width="4.140625" style="7" customWidth="1"/>
    <col min="13328" max="13328" width="6.140625" style="7" customWidth="1"/>
    <col min="13329" max="13567" width="9.140625" style="7"/>
    <col min="13568" max="13568" width="1" style="7" customWidth="1"/>
    <col min="13569" max="13569" width="5.85546875" style="7" customWidth="1"/>
    <col min="13570" max="13570" width="4.140625" style="7" customWidth="1"/>
    <col min="13571" max="13571" width="10.140625" style="7" customWidth="1"/>
    <col min="13572" max="13579" width="13.7109375" style="7" customWidth="1"/>
    <col min="13580" max="13580" width="1.28515625" style="7" customWidth="1"/>
    <col min="13581" max="13581" width="20.5703125" style="7" customWidth="1"/>
    <col min="13582" max="13582" width="2.28515625" style="7" customWidth="1"/>
    <col min="13583" max="13583" width="4.140625" style="7" customWidth="1"/>
    <col min="13584" max="13584" width="6.140625" style="7" customWidth="1"/>
    <col min="13585" max="13823" width="9.140625" style="7"/>
    <col min="13824" max="13824" width="1" style="7" customWidth="1"/>
    <col min="13825" max="13825" width="5.85546875" style="7" customWidth="1"/>
    <col min="13826" max="13826" width="4.140625" style="7" customWidth="1"/>
    <col min="13827" max="13827" width="10.140625" style="7" customWidth="1"/>
    <col min="13828" max="13835" width="13.7109375" style="7" customWidth="1"/>
    <col min="13836" max="13836" width="1.28515625" style="7" customWidth="1"/>
    <col min="13837" max="13837" width="20.5703125" style="7" customWidth="1"/>
    <col min="13838" max="13838" width="2.28515625" style="7" customWidth="1"/>
    <col min="13839" max="13839" width="4.140625" style="7" customWidth="1"/>
    <col min="13840" max="13840" width="6.140625" style="7" customWidth="1"/>
    <col min="13841" max="14079" width="9.140625" style="7"/>
    <col min="14080" max="14080" width="1" style="7" customWidth="1"/>
    <col min="14081" max="14081" width="5.85546875" style="7" customWidth="1"/>
    <col min="14082" max="14082" width="4.140625" style="7" customWidth="1"/>
    <col min="14083" max="14083" width="10.140625" style="7" customWidth="1"/>
    <col min="14084" max="14091" width="13.7109375" style="7" customWidth="1"/>
    <col min="14092" max="14092" width="1.28515625" style="7" customWidth="1"/>
    <col min="14093" max="14093" width="20.5703125" style="7" customWidth="1"/>
    <col min="14094" max="14094" width="2.28515625" style="7" customWidth="1"/>
    <col min="14095" max="14095" width="4.140625" style="7" customWidth="1"/>
    <col min="14096" max="14096" width="6.140625" style="7" customWidth="1"/>
    <col min="14097" max="14335" width="9.140625" style="7"/>
    <col min="14336" max="14336" width="1" style="7" customWidth="1"/>
    <col min="14337" max="14337" width="5.85546875" style="7" customWidth="1"/>
    <col min="14338" max="14338" width="4.140625" style="7" customWidth="1"/>
    <col min="14339" max="14339" width="10.140625" style="7" customWidth="1"/>
    <col min="14340" max="14347" width="13.7109375" style="7" customWidth="1"/>
    <col min="14348" max="14348" width="1.28515625" style="7" customWidth="1"/>
    <col min="14349" max="14349" width="20.5703125" style="7" customWidth="1"/>
    <col min="14350" max="14350" width="2.28515625" style="7" customWidth="1"/>
    <col min="14351" max="14351" width="4.140625" style="7" customWidth="1"/>
    <col min="14352" max="14352" width="6.140625" style="7" customWidth="1"/>
    <col min="14353" max="14591" width="9.140625" style="7"/>
    <col min="14592" max="14592" width="1" style="7" customWidth="1"/>
    <col min="14593" max="14593" width="5.85546875" style="7" customWidth="1"/>
    <col min="14594" max="14594" width="4.140625" style="7" customWidth="1"/>
    <col min="14595" max="14595" width="10.140625" style="7" customWidth="1"/>
    <col min="14596" max="14603" width="13.7109375" style="7" customWidth="1"/>
    <col min="14604" max="14604" width="1.28515625" style="7" customWidth="1"/>
    <col min="14605" max="14605" width="20.5703125" style="7" customWidth="1"/>
    <col min="14606" max="14606" width="2.28515625" style="7" customWidth="1"/>
    <col min="14607" max="14607" width="4.140625" style="7" customWidth="1"/>
    <col min="14608" max="14608" width="6.140625" style="7" customWidth="1"/>
    <col min="14609" max="14847" width="9.140625" style="7"/>
    <col min="14848" max="14848" width="1" style="7" customWidth="1"/>
    <col min="14849" max="14849" width="5.85546875" style="7" customWidth="1"/>
    <col min="14850" max="14850" width="4.140625" style="7" customWidth="1"/>
    <col min="14851" max="14851" width="10.140625" style="7" customWidth="1"/>
    <col min="14852" max="14859" width="13.7109375" style="7" customWidth="1"/>
    <col min="14860" max="14860" width="1.28515625" style="7" customWidth="1"/>
    <col min="14861" max="14861" width="20.5703125" style="7" customWidth="1"/>
    <col min="14862" max="14862" width="2.28515625" style="7" customWidth="1"/>
    <col min="14863" max="14863" width="4.140625" style="7" customWidth="1"/>
    <col min="14864" max="14864" width="6.140625" style="7" customWidth="1"/>
    <col min="14865" max="15103" width="9.140625" style="7"/>
    <col min="15104" max="15104" width="1" style="7" customWidth="1"/>
    <col min="15105" max="15105" width="5.85546875" style="7" customWidth="1"/>
    <col min="15106" max="15106" width="4.140625" style="7" customWidth="1"/>
    <col min="15107" max="15107" width="10.140625" style="7" customWidth="1"/>
    <col min="15108" max="15115" width="13.7109375" style="7" customWidth="1"/>
    <col min="15116" max="15116" width="1.28515625" style="7" customWidth="1"/>
    <col min="15117" max="15117" width="20.5703125" style="7" customWidth="1"/>
    <col min="15118" max="15118" width="2.28515625" style="7" customWidth="1"/>
    <col min="15119" max="15119" width="4.140625" style="7" customWidth="1"/>
    <col min="15120" max="15120" width="6.140625" style="7" customWidth="1"/>
    <col min="15121" max="15359" width="9.140625" style="7"/>
    <col min="15360" max="15360" width="1" style="7" customWidth="1"/>
    <col min="15361" max="15361" width="5.85546875" style="7" customWidth="1"/>
    <col min="15362" max="15362" width="4.140625" style="7" customWidth="1"/>
    <col min="15363" max="15363" width="10.140625" style="7" customWidth="1"/>
    <col min="15364" max="15371" width="13.7109375" style="7" customWidth="1"/>
    <col min="15372" max="15372" width="1.28515625" style="7" customWidth="1"/>
    <col min="15373" max="15373" width="20.5703125" style="7" customWidth="1"/>
    <col min="15374" max="15374" width="2.28515625" style="7" customWidth="1"/>
    <col min="15375" max="15375" width="4.140625" style="7" customWidth="1"/>
    <col min="15376" max="15376" width="6.140625" style="7" customWidth="1"/>
    <col min="15377" max="15615" width="9.140625" style="7"/>
    <col min="15616" max="15616" width="1" style="7" customWidth="1"/>
    <col min="15617" max="15617" width="5.85546875" style="7" customWidth="1"/>
    <col min="15618" max="15618" width="4.140625" style="7" customWidth="1"/>
    <col min="15619" max="15619" width="10.140625" style="7" customWidth="1"/>
    <col min="15620" max="15627" width="13.7109375" style="7" customWidth="1"/>
    <col min="15628" max="15628" width="1.28515625" style="7" customWidth="1"/>
    <col min="15629" max="15629" width="20.5703125" style="7" customWidth="1"/>
    <col min="15630" max="15630" width="2.28515625" style="7" customWidth="1"/>
    <col min="15631" max="15631" width="4.140625" style="7" customWidth="1"/>
    <col min="15632" max="15632" width="6.140625" style="7" customWidth="1"/>
    <col min="15633" max="15871" width="9.140625" style="7"/>
    <col min="15872" max="15872" width="1" style="7" customWidth="1"/>
    <col min="15873" max="15873" width="5.85546875" style="7" customWidth="1"/>
    <col min="15874" max="15874" width="4.140625" style="7" customWidth="1"/>
    <col min="15875" max="15875" width="10.140625" style="7" customWidth="1"/>
    <col min="15876" max="15883" width="13.7109375" style="7" customWidth="1"/>
    <col min="15884" max="15884" width="1.28515625" style="7" customWidth="1"/>
    <col min="15885" max="15885" width="20.5703125" style="7" customWidth="1"/>
    <col min="15886" max="15886" width="2.28515625" style="7" customWidth="1"/>
    <col min="15887" max="15887" width="4.140625" style="7" customWidth="1"/>
    <col min="15888" max="15888" width="6.140625" style="7" customWidth="1"/>
    <col min="15889" max="16127" width="9.140625" style="7"/>
    <col min="16128" max="16128" width="1" style="7" customWidth="1"/>
    <col min="16129" max="16129" width="5.85546875" style="7" customWidth="1"/>
    <col min="16130" max="16130" width="4.140625" style="7" customWidth="1"/>
    <col min="16131" max="16131" width="10.140625" style="7" customWidth="1"/>
    <col min="16132" max="16139" width="13.7109375" style="7" customWidth="1"/>
    <col min="16140" max="16140" width="1.28515625" style="7" customWidth="1"/>
    <col min="16141" max="16141" width="20.5703125" style="7" customWidth="1"/>
    <col min="16142" max="16142" width="2.28515625" style="7" customWidth="1"/>
    <col min="16143" max="16143" width="4.140625" style="7" customWidth="1"/>
    <col min="16144" max="16144" width="6.140625" style="7" customWidth="1"/>
    <col min="16145" max="16384" width="9.140625" style="7"/>
  </cols>
  <sheetData>
    <row r="1" spans="1:14" s="2" customFormat="1">
      <c r="A1" s="1"/>
      <c r="B1" s="1" t="s">
        <v>0</v>
      </c>
      <c r="C1" s="17">
        <v>11.3</v>
      </c>
      <c r="D1" s="1" t="s">
        <v>62</v>
      </c>
      <c r="E1" s="1"/>
      <c r="F1" s="1"/>
      <c r="G1" s="1"/>
      <c r="H1" s="1"/>
      <c r="I1" s="1"/>
      <c r="J1" s="1"/>
      <c r="K1" s="1"/>
      <c r="L1" s="6"/>
      <c r="M1" s="6"/>
      <c r="N1" s="6"/>
    </row>
    <row r="2" spans="1:14" s="4" customFormat="1">
      <c r="A2" s="3"/>
      <c r="B2" s="1" t="s">
        <v>1</v>
      </c>
      <c r="C2" s="17">
        <v>11.3</v>
      </c>
      <c r="D2" s="3" t="s">
        <v>63</v>
      </c>
      <c r="E2" s="3"/>
      <c r="F2" s="3"/>
      <c r="G2" s="3"/>
      <c r="H2" s="3"/>
      <c r="I2" s="3"/>
      <c r="J2" s="3"/>
      <c r="K2" s="3"/>
      <c r="L2" s="16"/>
      <c r="M2" s="16"/>
      <c r="N2" s="16"/>
    </row>
    <row r="3" spans="1:14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>
      <c r="A4" s="18"/>
      <c r="B4" s="18"/>
      <c r="C4" s="18"/>
      <c r="D4" s="25"/>
      <c r="E4" s="43" t="s">
        <v>64</v>
      </c>
      <c r="F4" s="44"/>
      <c r="G4" s="44"/>
      <c r="H4" s="44"/>
      <c r="I4" s="44"/>
      <c r="J4" s="44"/>
      <c r="K4" s="44"/>
      <c r="L4" s="46"/>
      <c r="M4" s="26"/>
      <c r="N4" s="18"/>
    </row>
    <row r="5" spans="1:14" s="11" customFormat="1" ht="21.75" customHeight="1">
      <c r="A5" s="4"/>
      <c r="B5" s="4"/>
      <c r="C5" s="4"/>
      <c r="D5" s="4"/>
      <c r="E5" s="52" t="s">
        <v>46</v>
      </c>
      <c r="F5" s="53"/>
      <c r="G5" s="52" t="s">
        <v>47</v>
      </c>
      <c r="H5" s="53"/>
      <c r="I5" s="52" t="s">
        <v>48</v>
      </c>
      <c r="J5" s="53"/>
      <c r="K5" s="52" t="s">
        <v>49</v>
      </c>
      <c r="L5" s="53"/>
      <c r="M5" s="54" t="s">
        <v>3</v>
      </c>
      <c r="N5" s="45"/>
    </row>
    <row r="6" spans="1:14" s="11" customFormat="1" ht="21" customHeight="1">
      <c r="A6" s="4"/>
      <c r="B6" s="4"/>
      <c r="C6" s="4"/>
      <c r="D6" s="4"/>
      <c r="E6" s="55" t="s">
        <v>50</v>
      </c>
      <c r="F6" s="57"/>
      <c r="G6" s="55" t="s">
        <v>51</v>
      </c>
      <c r="H6" s="57"/>
      <c r="I6" s="55" t="s">
        <v>52</v>
      </c>
      <c r="J6" s="57"/>
      <c r="K6" s="55" t="s">
        <v>53</v>
      </c>
      <c r="L6" s="57"/>
      <c r="M6" s="54"/>
      <c r="N6" s="45"/>
    </row>
    <row r="7" spans="1:14" s="11" customFormat="1" ht="21.75" customHeight="1">
      <c r="A7" s="47" t="s">
        <v>2</v>
      </c>
      <c r="B7" s="47"/>
      <c r="C7" s="47"/>
      <c r="D7" s="48"/>
      <c r="E7" s="19" t="s">
        <v>54</v>
      </c>
      <c r="F7" s="3"/>
      <c r="G7" s="19" t="s">
        <v>54</v>
      </c>
      <c r="H7" s="3"/>
      <c r="I7" s="19" t="s">
        <v>54</v>
      </c>
      <c r="J7" s="3"/>
      <c r="K7" s="19" t="s">
        <v>54</v>
      </c>
      <c r="L7" s="3"/>
      <c r="M7" s="54"/>
      <c r="N7" s="45"/>
    </row>
    <row r="8" spans="1:14" s="11" customFormat="1" ht="18.75" customHeight="1">
      <c r="A8" s="4"/>
      <c r="B8" s="4"/>
      <c r="C8" s="4"/>
      <c r="D8" s="4"/>
      <c r="E8" s="19" t="s">
        <v>55</v>
      </c>
      <c r="F8" s="23" t="s">
        <v>56</v>
      </c>
      <c r="G8" s="19" t="s">
        <v>55</v>
      </c>
      <c r="H8" s="23" t="s">
        <v>56</v>
      </c>
      <c r="I8" s="19" t="s">
        <v>55</v>
      </c>
      <c r="J8" s="23" t="s">
        <v>56</v>
      </c>
      <c r="K8" s="19" t="s">
        <v>55</v>
      </c>
      <c r="L8" s="23" t="s">
        <v>56</v>
      </c>
      <c r="M8" s="54"/>
      <c r="N8" s="45"/>
    </row>
    <row r="9" spans="1:14" s="11" customFormat="1" ht="18.75" customHeight="1">
      <c r="A9" s="4"/>
      <c r="B9" s="4"/>
      <c r="C9" s="4"/>
      <c r="D9" s="4"/>
      <c r="E9" s="19" t="s">
        <v>57</v>
      </c>
      <c r="F9" s="23" t="s">
        <v>58</v>
      </c>
      <c r="G9" s="19" t="s">
        <v>57</v>
      </c>
      <c r="H9" s="23" t="s">
        <v>58</v>
      </c>
      <c r="I9" s="19" t="s">
        <v>57</v>
      </c>
      <c r="J9" s="23" t="s">
        <v>58</v>
      </c>
      <c r="K9" s="19" t="s">
        <v>57</v>
      </c>
      <c r="L9" s="24" t="s">
        <v>58</v>
      </c>
      <c r="M9" s="54"/>
      <c r="N9" s="45"/>
    </row>
    <row r="10" spans="1:14" s="11" customFormat="1" ht="18.75" customHeight="1">
      <c r="A10" s="20"/>
      <c r="B10" s="20"/>
      <c r="C10" s="20"/>
      <c r="D10" s="20"/>
      <c r="E10" s="21" t="s">
        <v>59</v>
      </c>
      <c r="F10" s="27" t="s">
        <v>59</v>
      </c>
      <c r="G10" s="21" t="s">
        <v>59</v>
      </c>
      <c r="H10" s="27" t="s">
        <v>59</v>
      </c>
      <c r="I10" s="21" t="s">
        <v>59</v>
      </c>
      <c r="J10" s="27" t="s">
        <v>59</v>
      </c>
      <c r="K10" s="21" t="s">
        <v>59</v>
      </c>
      <c r="L10" s="28" t="s">
        <v>59</v>
      </c>
      <c r="M10" s="55"/>
      <c r="N10" s="56"/>
    </row>
    <row r="11" spans="1:14" s="11" customFormat="1" ht="6.75" customHeight="1">
      <c r="A11" s="8"/>
      <c r="B11" s="8"/>
      <c r="C11" s="8"/>
      <c r="D11" s="8"/>
      <c r="E11" s="29"/>
      <c r="F11" s="29"/>
      <c r="G11" s="29"/>
      <c r="H11" s="29"/>
      <c r="I11" s="29"/>
      <c r="J11" s="29"/>
      <c r="K11" s="29"/>
      <c r="L11" s="30"/>
      <c r="M11" s="22"/>
      <c r="N11" s="8"/>
    </row>
    <row r="12" spans="1:14" s="12" customFormat="1" ht="17.25" customHeight="1">
      <c r="A12" s="49" t="s">
        <v>4</v>
      </c>
      <c r="B12" s="49"/>
      <c r="C12" s="49"/>
      <c r="D12" s="50"/>
      <c r="E12" s="31">
        <f t="shared" ref="E12:J12" si="0">SUM(E13:E32)</f>
        <v>2823607</v>
      </c>
      <c r="F12" s="32">
        <f t="shared" si="0"/>
        <v>677074</v>
      </c>
      <c r="G12" s="32">
        <f t="shared" si="0"/>
        <v>2748476.75</v>
      </c>
      <c r="H12" s="32">
        <f t="shared" si="0"/>
        <v>675999</v>
      </c>
      <c r="I12" s="32">
        <f t="shared" si="0"/>
        <v>1292080.6587100001</v>
      </c>
      <c r="J12" s="32">
        <f t="shared" si="0"/>
        <v>318819.1682999999</v>
      </c>
      <c r="K12" s="33">
        <f>I12*1000/G12</f>
        <v>470.10790930285293</v>
      </c>
      <c r="L12" s="33">
        <f>J12*1000/H12</f>
        <v>471.62668628208013</v>
      </c>
      <c r="M12" s="51" t="s">
        <v>5</v>
      </c>
      <c r="N12" s="42"/>
    </row>
    <row r="13" spans="1:14" s="12" customFormat="1" ht="17.25" customHeight="1">
      <c r="A13" s="5"/>
      <c r="B13" s="5" t="s">
        <v>6</v>
      </c>
      <c r="C13" s="5"/>
      <c r="D13" s="34"/>
      <c r="E13" s="35">
        <v>109814</v>
      </c>
      <c r="F13" s="36">
        <v>83281</v>
      </c>
      <c r="G13" s="36">
        <v>109804</v>
      </c>
      <c r="H13" s="36">
        <v>83281</v>
      </c>
      <c r="I13" s="36">
        <v>49999.641710000004</v>
      </c>
      <c r="J13" s="37">
        <v>37753.71</v>
      </c>
      <c r="K13" s="38">
        <f>(I13*1000)/G13</f>
        <v>455.35355460638959</v>
      </c>
      <c r="L13" s="38">
        <f t="shared" ref="L13:L32" si="1">J13*1000/H13</f>
        <v>453.32921074434745</v>
      </c>
      <c r="M13" s="41" t="s">
        <v>7</v>
      </c>
      <c r="N13" s="40"/>
    </row>
    <row r="14" spans="1:14" s="12" customFormat="1" ht="17.25" customHeight="1">
      <c r="A14" s="5"/>
      <c r="B14" s="5" t="s">
        <v>8</v>
      </c>
      <c r="C14" s="5"/>
      <c r="D14" s="34"/>
      <c r="E14" s="35">
        <v>427610</v>
      </c>
      <c r="F14" s="36">
        <v>14287</v>
      </c>
      <c r="G14" s="36">
        <v>421256</v>
      </c>
      <c r="H14" s="36">
        <v>14287</v>
      </c>
      <c r="I14" s="36">
        <v>211511.489</v>
      </c>
      <c r="J14" s="37">
        <v>7553.27</v>
      </c>
      <c r="K14" s="38">
        <f t="shared" ref="K14:K32" si="2">I14*1000/G14</f>
        <v>502.09727339195166</v>
      </c>
      <c r="L14" s="38">
        <f t="shared" si="1"/>
        <v>528.68131868131866</v>
      </c>
      <c r="M14" s="41" t="s">
        <v>9</v>
      </c>
      <c r="N14" s="40"/>
    </row>
    <row r="15" spans="1:14" s="12" customFormat="1" ht="17.25" customHeight="1">
      <c r="A15" s="5"/>
      <c r="B15" s="5" t="s">
        <v>10</v>
      </c>
      <c r="C15" s="5"/>
      <c r="D15" s="34"/>
      <c r="E15" s="35">
        <v>146373</v>
      </c>
      <c r="F15" s="36">
        <v>29453</v>
      </c>
      <c r="G15" s="36">
        <v>112885.25</v>
      </c>
      <c r="H15" s="36">
        <v>29322</v>
      </c>
      <c r="I15" s="36">
        <v>44578.277000000002</v>
      </c>
      <c r="J15" s="37">
        <v>11833.89</v>
      </c>
      <c r="K15" s="38">
        <f t="shared" si="2"/>
        <v>394.89904128307285</v>
      </c>
      <c r="L15" s="38">
        <f t="shared" si="1"/>
        <v>403.5839983630039</v>
      </c>
      <c r="M15" s="41" t="s">
        <v>11</v>
      </c>
      <c r="N15" s="40"/>
    </row>
    <row r="16" spans="1:14" s="12" customFormat="1" ht="17.25" customHeight="1">
      <c r="A16" s="5"/>
      <c r="B16" s="5" t="s">
        <v>12</v>
      </c>
      <c r="C16" s="5"/>
      <c r="D16" s="34"/>
      <c r="E16" s="35">
        <v>187294</v>
      </c>
      <c r="F16" s="36">
        <v>50223</v>
      </c>
      <c r="G16" s="36">
        <v>187294</v>
      </c>
      <c r="H16" s="36">
        <v>50223</v>
      </c>
      <c r="I16" s="36">
        <v>84984.387000000002</v>
      </c>
      <c r="J16" s="37">
        <v>23590.87</v>
      </c>
      <c r="K16" s="38">
        <f t="shared" si="2"/>
        <v>453.74858244257689</v>
      </c>
      <c r="L16" s="38">
        <f t="shared" si="1"/>
        <v>469.72243792684628</v>
      </c>
      <c r="M16" s="41" t="s">
        <v>13</v>
      </c>
      <c r="N16" s="40"/>
    </row>
    <row r="17" spans="1:14" s="12" customFormat="1" ht="17.25" customHeight="1">
      <c r="A17" s="5"/>
      <c r="B17" s="5" t="s">
        <v>14</v>
      </c>
      <c r="C17" s="5"/>
      <c r="D17" s="34"/>
      <c r="E17" s="35">
        <v>112189</v>
      </c>
      <c r="F17" s="36">
        <v>43640</v>
      </c>
      <c r="G17" s="36">
        <v>109705</v>
      </c>
      <c r="H17" s="36">
        <v>43640</v>
      </c>
      <c r="I17" s="36">
        <v>53509.875999999997</v>
      </c>
      <c r="J17" s="37">
        <v>22105.43</v>
      </c>
      <c r="K17" s="38">
        <f t="shared" si="2"/>
        <v>487.76150585661549</v>
      </c>
      <c r="L17" s="38">
        <f t="shared" si="1"/>
        <v>506.54055912007334</v>
      </c>
      <c r="M17" s="41" t="s">
        <v>15</v>
      </c>
      <c r="N17" s="40"/>
    </row>
    <row r="18" spans="1:14" s="12" customFormat="1" ht="17.25" customHeight="1">
      <c r="A18" s="5"/>
      <c r="B18" s="5" t="s">
        <v>16</v>
      </c>
      <c r="C18" s="5"/>
      <c r="D18" s="34"/>
      <c r="E18" s="35">
        <v>142789</v>
      </c>
      <c r="F18" s="36">
        <v>17122</v>
      </c>
      <c r="G18" s="36">
        <v>139484.25</v>
      </c>
      <c r="H18" s="36">
        <v>17122</v>
      </c>
      <c r="I18" s="36">
        <v>62982.71</v>
      </c>
      <c r="J18" s="37">
        <v>8307.19</v>
      </c>
      <c r="K18" s="38">
        <f t="shared" si="2"/>
        <v>451.53994088938356</v>
      </c>
      <c r="L18" s="38">
        <f t="shared" si="1"/>
        <v>485.17638126387112</v>
      </c>
      <c r="M18" s="41" t="s">
        <v>17</v>
      </c>
      <c r="N18" s="40"/>
    </row>
    <row r="19" spans="1:14" s="12" customFormat="1" ht="17.25" customHeight="1">
      <c r="A19" s="5"/>
      <c r="B19" s="5" t="s">
        <v>18</v>
      </c>
      <c r="C19" s="5"/>
      <c r="D19" s="34"/>
      <c r="E19" s="35">
        <v>139101</v>
      </c>
      <c r="F19" s="36">
        <v>93890</v>
      </c>
      <c r="G19" s="36">
        <v>139101</v>
      </c>
      <c r="H19" s="36">
        <v>93491.5</v>
      </c>
      <c r="I19" s="36">
        <v>62849.481</v>
      </c>
      <c r="J19" s="37">
        <v>44858</v>
      </c>
      <c r="K19" s="38">
        <f t="shared" si="2"/>
        <v>451.82623417516766</v>
      </c>
      <c r="L19" s="38">
        <f t="shared" si="1"/>
        <v>479.80832482097304</v>
      </c>
      <c r="M19" s="41" t="s">
        <v>19</v>
      </c>
      <c r="N19" s="40"/>
    </row>
    <row r="20" spans="1:14" ht="17.25" customHeight="1">
      <c r="A20" s="5"/>
      <c r="B20" s="5" t="s">
        <v>20</v>
      </c>
      <c r="C20" s="5"/>
      <c r="D20" s="34"/>
      <c r="E20" s="35">
        <v>79381</v>
      </c>
      <c r="F20" s="36">
        <v>45255</v>
      </c>
      <c r="G20" s="36">
        <v>79381</v>
      </c>
      <c r="H20" s="36">
        <v>45255</v>
      </c>
      <c r="I20" s="36">
        <v>34998.527999999998</v>
      </c>
      <c r="J20" s="37">
        <v>20454.169999999998</v>
      </c>
      <c r="K20" s="38">
        <f t="shared" si="2"/>
        <v>440.89300966226176</v>
      </c>
      <c r="L20" s="38">
        <f t="shared" si="1"/>
        <v>451.97591426361726</v>
      </c>
      <c r="M20" s="41" t="s">
        <v>21</v>
      </c>
      <c r="N20" s="40"/>
    </row>
    <row r="21" spans="1:14" ht="17.25" customHeight="1">
      <c r="A21" s="5"/>
      <c r="B21" s="5" t="s">
        <v>22</v>
      </c>
      <c r="C21" s="5"/>
      <c r="D21" s="34"/>
      <c r="E21" s="35">
        <v>67450</v>
      </c>
      <c r="F21" s="36">
        <v>63510</v>
      </c>
      <c r="G21" s="36">
        <v>67450</v>
      </c>
      <c r="H21" s="36">
        <v>63479.5</v>
      </c>
      <c r="I21" s="36">
        <v>28294.544999999998</v>
      </c>
      <c r="J21" s="37">
        <v>27720.69</v>
      </c>
      <c r="K21" s="38">
        <f t="shared" si="2"/>
        <v>419.48917716827282</v>
      </c>
      <c r="L21" s="38">
        <f t="shared" si="1"/>
        <v>436.68727699493536</v>
      </c>
      <c r="M21" s="39" t="s">
        <v>23</v>
      </c>
      <c r="N21" s="40"/>
    </row>
    <row r="22" spans="1:14" ht="17.25" customHeight="1">
      <c r="A22" s="5"/>
      <c r="B22" s="5" t="s">
        <v>24</v>
      </c>
      <c r="C22" s="5"/>
      <c r="D22" s="34"/>
      <c r="E22" s="35">
        <v>257133</v>
      </c>
      <c r="F22" s="36">
        <v>81377</v>
      </c>
      <c r="G22" s="36">
        <v>244705</v>
      </c>
      <c r="H22" s="36">
        <v>80936</v>
      </c>
      <c r="I22" s="36">
        <v>110774.087</v>
      </c>
      <c r="J22" s="37">
        <v>36783.01</v>
      </c>
      <c r="K22" s="38">
        <f t="shared" si="2"/>
        <v>452.68419934206491</v>
      </c>
      <c r="L22" s="38">
        <f t="shared" si="1"/>
        <v>454.47032222991004</v>
      </c>
      <c r="M22" s="39" t="s">
        <v>25</v>
      </c>
      <c r="N22" s="40"/>
    </row>
    <row r="23" spans="1:14" ht="17.25" customHeight="1">
      <c r="A23" s="5"/>
      <c r="B23" s="5" t="s">
        <v>26</v>
      </c>
      <c r="C23" s="5"/>
      <c r="D23" s="34"/>
      <c r="E23" s="35">
        <v>475510</v>
      </c>
      <c r="F23" s="36">
        <v>10982</v>
      </c>
      <c r="G23" s="36">
        <v>460136</v>
      </c>
      <c r="H23" s="36">
        <v>10982</v>
      </c>
      <c r="I23" s="36">
        <v>223830.989</v>
      </c>
      <c r="J23" s="37">
        <v>5357.68</v>
      </c>
      <c r="K23" s="38">
        <f t="shared" si="2"/>
        <v>486.44528791487733</v>
      </c>
      <c r="L23" s="38">
        <f t="shared" si="1"/>
        <v>487.86013476598072</v>
      </c>
      <c r="M23" s="39" t="s">
        <v>27</v>
      </c>
      <c r="N23" s="40"/>
    </row>
    <row r="24" spans="1:14" ht="17.25" customHeight="1">
      <c r="A24" s="5"/>
      <c r="B24" s="5" t="s">
        <v>28</v>
      </c>
      <c r="C24" s="5"/>
      <c r="D24" s="34"/>
      <c r="E24" s="35">
        <v>55043</v>
      </c>
      <c r="F24" s="36">
        <v>10384</v>
      </c>
      <c r="G24" s="36">
        <v>55043</v>
      </c>
      <c r="H24" s="36">
        <v>10384</v>
      </c>
      <c r="I24" s="36">
        <v>24476.924999999999</v>
      </c>
      <c r="J24" s="37">
        <v>5491.97</v>
      </c>
      <c r="K24" s="38">
        <f t="shared" si="2"/>
        <v>444.68733535599438</v>
      </c>
      <c r="L24" s="38">
        <f t="shared" si="1"/>
        <v>528.88771186440681</v>
      </c>
      <c r="M24" s="39" t="s">
        <v>29</v>
      </c>
      <c r="N24" s="40"/>
    </row>
    <row r="25" spans="1:14" ht="17.25" customHeight="1">
      <c r="A25" s="5"/>
      <c r="B25" s="5" t="s">
        <v>30</v>
      </c>
      <c r="C25" s="5"/>
      <c r="D25" s="5"/>
      <c r="E25" s="35">
        <v>120745</v>
      </c>
      <c r="F25" s="36">
        <v>5173</v>
      </c>
      <c r="G25" s="36">
        <v>120745</v>
      </c>
      <c r="H25" s="36">
        <v>5173</v>
      </c>
      <c r="I25" s="36">
        <v>51972.184000000001</v>
      </c>
      <c r="J25" s="37">
        <v>2469.4899999999998</v>
      </c>
      <c r="K25" s="38">
        <f t="shared" si="2"/>
        <v>430.42928485651578</v>
      </c>
      <c r="L25" s="38">
        <f t="shared" si="1"/>
        <v>477.38063019524452</v>
      </c>
      <c r="M25" s="39" t="s">
        <v>31</v>
      </c>
      <c r="N25" s="40"/>
    </row>
    <row r="26" spans="1:14" ht="17.25" customHeight="1">
      <c r="A26" s="5"/>
      <c r="B26" s="5" t="s">
        <v>32</v>
      </c>
      <c r="C26" s="5"/>
      <c r="D26" s="5"/>
      <c r="E26" s="35">
        <v>176531</v>
      </c>
      <c r="F26" s="36">
        <v>39097</v>
      </c>
      <c r="G26" s="36">
        <v>176531</v>
      </c>
      <c r="H26" s="36">
        <v>39097</v>
      </c>
      <c r="I26" s="36">
        <v>78608.236999999994</v>
      </c>
      <c r="J26" s="37">
        <v>19468.849999999999</v>
      </c>
      <c r="K26" s="38">
        <f t="shared" si="2"/>
        <v>445.29423727277361</v>
      </c>
      <c r="L26" s="38">
        <f t="shared" si="1"/>
        <v>497.9627592909942</v>
      </c>
      <c r="M26" s="39" t="s">
        <v>33</v>
      </c>
      <c r="N26" s="40"/>
    </row>
    <row r="27" spans="1:14" ht="17.25" customHeight="1">
      <c r="A27" s="5"/>
      <c r="B27" s="5" t="s">
        <v>34</v>
      </c>
      <c r="C27" s="5"/>
      <c r="D27" s="5"/>
      <c r="E27" s="35">
        <v>40651</v>
      </c>
      <c r="F27" s="36">
        <v>21886</v>
      </c>
      <c r="G27" s="36">
        <v>40651</v>
      </c>
      <c r="H27" s="36">
        <v>21812</v>
      </c>
      <c r="I27" s="36">
        <v>17910.151999999998</v>
      </c>
      <c r="J27" s="37">
        <v>10180.790000000001</v>
      </c>
      <c r="K27" s="38">
        <f t="shared" si="2"/>
        <v>440.58330668372241</v>
      </c>
      <c r="L27" s="38">
        <f t="shared" si="1"/>
        <v>466.75178800660188</v>
      </c>
      <c r="M27" s="39" t="s">
        <v>35</v>
      </c>
      <c r="N27" s="9"/>
    </row>
    <row r="28" spans="1:14" ht="17.25" customHeight="1">
      <c r="A28" s="5"/>
      <c r="B28" s="5" t="s">
        <v>36</v>
      </c>
      <c r="C28" s="5"/>
      <c r="D28" s="5"/>
      <c r="E28" s="35">
        <v>54580</v>
      </c>
      <c r="F28" s="36">
        <v>24160</v>
      </c>
      <c r="G28" s="36">
        <v>54580</v>
      </c>
      <c r="H28" s="36">
        <v>24160</v>
      </c>
      <c r="I28" s="36">
        <v>21328.167000000001</v>
      </c>
      <c r="J28" s="37">
        <v>9642.41</v>
      </c>
      <c r="K28" s="38">
        <f t="shared" si="2"/>
        <v>390.76890802491755</v>
      </c>
      <c r="L28" s="38">
        <f t="shared" si="1"/>
        <v>399.10637417218544</v>
      </c>
      <c r="M28" s="39" t="s">
        <v>37</v>
      </c>
      <c r="N28" s="9"/>
    </row>
    <row r="29" spans="1:14" ht="17.25" customHeight="1">
      <c r="A29" s="5"/>
      <c r="B29" s="5" t="s">
        <v>38</v>
      </c>
      <c r="C29" s="5"/>
      <c r="D29" s="5"/>
      <c r="E29" s="35">
        <v>58047</v>
      </c>
      <c r="F29" s="36">
        <v>12994</v>
      </c>
      <c r="G29" s="36">
        <v>58047</v>
      </c>
      <c r="H29" s="36">
        <v>12994</v>
      </c>
      <c r="I29" s="36">
        <v>32883.862999999998</v>
      </c>
      <c r="J29" s="37">
        <v>7761.55</v>
      </c>
      <c r="K29" s="38">
        <f t="shared" si="2"/>
        <v>566.50409151205054</v>
      </c>
      <c r="L29" s="38">
        <f t="shared" si="1"/>
        <v>597.31799291980917</v>
      </c>
      <c r="M29" s="39" t="s">
        <v>39</v>
      </c>
      <c r="N29" s="40"/>
    </row>
    <row r="30" spans="1:14" ht="17.25" customHeight="1">
      <c r="A30" s="5"/>
      <c r="B30" s="5" t="s">
        <v>40</v>
      </c>
      <c r="C30" s="5"/>
      <c r="D30" s="5"/>
      <c r="E30" s="35">
        <v>58477</v>
      </c>
      <c r="F30" s="36">
        <v>4192</v>
      </c>
      <c r="G30" s="36">
        <v>58477</v>
      </c>
      <c r="H30" s="36">
        <v>4192</v>
      </c>
      <c r="I30" s="36">
        <v>37197.097000000002</v>
      </c>
      <c r="J30" s="37">
        <v>2555.12</v>
      </c>
      <c r="K30" s="38">
        <f t="shared" si="2"/>
        <v>636.0979017391453</v>
      </c>
      <c r="L30" s="38">
        <f t="shared" si="1"/>
        <v>609.52290076335873</v>
      </c>
      <c r="M30" s="39" t="s">
        <v>41</v>
      </c>
      <c r="N30" s="40"/>
    </row>
    <row r="31" spans="1:14" ht="17.25" customHeight="1">
      <c r="A31" s="5"/>
      <c r="B31" s="5" t="s">
        <v>42</v>
      </c>
      <c r="C31" s="5"/>
      <c r="D31" s="5"/>
      <c r="E31" s="35">
        <v>58937</v>
      </c>
      <c r="F31" s="36">
        <v>9881</v>
      </c>
      <c r="G31" s="36">
        <v>58937</v>
      </c>
      <c r="H31" s="36">
        <v>9881</v>
      </c>
      <c r="I31" s="36">
        <v>32419.006000000001</v>
      </c>
      <c r="J31" s="37">
        <v>5820.26</v>
      </c>
      <c r="K31" s="38">
        <f t="shared" si="2"/>
        <v>550.06203233961685</v>
      </c>
      <c r="L31" s="38">
        <f t="shared" si="1"/>
        <v>589.03552272037246</v>
      </c>
      <c r="M31" s="39" t="s">
        <v>43</v>
      </c>
      <c r="N31" s="40"/>
    </row>
    <row r="32" spans="1:14" ht="17.25" customHeight="1">
      <c r="A32" s="5"/>
      <c r="B32" s="5" t="s">
        <v>44</v>
      </c>
      <c r="C32" s="5"/>
      <c r="D32" s="5"/>
      <c r="E32" s="35">
        <v>55952</v>
      </c>
      <c r="F32" s="36">
        <v>16287</v>
      </c>
      <c r="G32" s="36">
        <v>54264.25</v>
      </c>
      <c r="H32" s="36">
        <v>16287</v>
      </c>
      <c r="I32" s="36">
        <v>26971.017</v>
      </c>
      <c r="J32" s="37">
        <v>9110.8183000000008</v>
      </c>
      <c r="K32" s="38">
        <f t="shared" si="2"/>
        <v>497.0310471442985</v>
      </c>
      <c r="L32" s="38">
        <f t="shared" si="1"/>
        <v>559.3920488733346</v>
      </c>
      <c r="M32" s="39" t="s">
        <v>45</v>
      </c>
      <c r="N32" s="9"/>
    </row>
    <row r="33" spans="1:14" ht="3" customHeight="1">
      <c r="A33" s="10"/>
      <c r="B33" s="10"/>
      <c r="C33" s="10"/>
      <c r="D33" s="13"/>
      <c r="E33" s="14"/>
      <c r="F33" s="14"/>
      <c r="G33" s="15"/>
      <c r="H33" s="13"/>
      <c r="I33" s="10"/>
      <c r="J33" s="14"/>
      <c r="K33" s="15"/>
      <c r="L33" s="10"/>
      <c r="M33" s="14"/>
      <c r="N33" s="10"/>
    </row>
    <row r="34" spans="1:14" ht="3" customHeight="1"/>
    <row r="35" spans="1:14" s="8" customFormat="1" ht="21" customHeight="1">
      <c r="A35" s="16"/>
      <c r="B35" s="16" t="s">
        <v>60</v>
      </c>
      <c r="C35" s="16"/>
      <c r="D35" s="16"/>
      <c r="E35" s="16"/>
      <c r="F35" s="16"/>
      <c r="H35" s="16"/>
      <c r="I35" s="16" t="s">
        <v>61</v>
      </c>
      <c r="J35" s="16"/>
      <c r="K35" s="16"/>
      <c r="L35" s="16"/>
      <c r="M35" s="16"/>
      <c r="N35" s="16"/>
    </row>
    <row r="36" spans="1:14" s="8" customFormat="1" ht="19.5">
      <c r="A36" s="16"/>
      <c r="G36" s="16"/>
      <c r="H36" s="16"/>
      <c r="I36" s="16"/>
      <c r="J36" s="16"/>
      <c r="K36" s="16"/>
      <c r="L36" s="16"/>
      <c r="M36" s="16"/>
      <c r="N36" s="16"/>
    </row>
  </sheetData>
  <mergeCells count="13">
    <mergeCell ref="A7:D7"/>
    <mergeCell ref="A12:D12"/>
    <mergeCell ref="M12:N12"/>
    <mergeCell ref="E4:L4"/>
    <mergeCell ref="E5:F5"/>
    <mergeCell ref="G5:H5"/>
    <mergeCell ref="I5:J5"/>
    <mergeCell ref="K5:L5"/>
    <mergeCell ref="M5:N10"/>
    <mergeCell ref="E6:F6"/>
    <mergeCell ref="G6:H6"/>
    <mergeCell ref="I6:J6"/>
    <mergeCell ref="K6:L6"/>
  </mergeCells>
  <pageMargins left="0.76" right="0.35433070866141736" top="0.78740157480314965" bottom="0.59055118110236227" header="0.51181102362204722" footer="0.51181102362204722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T-9.3</vt:lpstr>
      <vt:lpstr>'T-9.3'!Print_Area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Acer</cp:lastModifiedBy>
  <cp:lastPrinted>2016-10-05T08:01:47Z</cp:lastPrinted>
  <dcterms:created xsi:type="dcterms:W3CDTF">2016-09-17T06:59:04Z</dcterms:created>
  <dcterms:modified xsi:type="dcterms:W3CDTF">2017-01-04T02:21:47Z</dcterms:modified>
</cp:coreProperties>
</file>