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T-16.3" sheetId="1" r:id="rId1"/>
  </sheets>
  <definedNames>
    <definedName name="_xlnm.Print_Area" localSheetId="0">'T-16.3'!$A$1:$O$25</definedName>
  </definedName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13"/>
  <c r="G13"/>
  <c r="H13"/>
  <c r="I13"/>
  <c r="J13"/>
  <c r="K13"/>
  <c r="E13"/>
  <c r="F9"/>
  <c r="G9"/>
  <c r="H9"/>
  <c r="I9"/>
  <c r="J9"/>
  <c r="E9"/>
  <c r="H20"/>
</calcChain>
</file>

<file path=xl/sharedStrings.xml><?xml version="1.0" encoding="utf-8"?>
<sst xmlns="http://schemas.openxmlformats.org/spreadsheetml/2006/main" count="47" uniqueCount="33">
  <si>
    <t>ตาราง</t>
  </si>
  <si>
    <t>Table</t>
  </si>
  <si>
    <t>(คน  Person)</t>
  </si>
  <si>
    <t>จำนวน  Number</t>
  </si>
  <si>
    <t>ร้อยละ Percent</t>
  </si>
  <si>
    <t xml:space="preserve">       Information and      communication technology devices</t>
  </si>
  <si>
    <t>2556</t>
  </si>
  <si>
    <t>2557</t>
  </si>
  <si>
    <t>2558</t>
  </si>
  <si>
    <t>(2013)</t>
  </si>
  <si>
    <t>(2014)</t>
  </si>
  <si>
    <t>(2015)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</si>
  <si>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</si>
  <si>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</si>
  <si>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</si>
  <si>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</si>
  <si>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</si>
  <si>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</si>
  <si>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</si>
  <si>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</si>
  <si>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</si>
  <si>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</si>
  <si>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</si>
  <si>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</si>
  <si>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</si>
  <si>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      -</t>
  </si>
  <si>
    <t>-</t>
  </si>
  <si>
    <t xml:space="preserve">         -</t>
  </si>
  <si>
    <t xml:space="preserve">    ที่มา:  สำรวจการมีการใช้เทคโนโลยีสารสนเทศและการสื่อสารในครัวเรือน พ.ศ. 2558  สำนักงานสถิติแห่งชาติ</t>
  </si>
  <si>
    <t xml:space="preserve">Sourec:  The Information and Communication Technology Survey on Household,2015  National Statistical Office 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</si>
  <si>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</si>
  <si>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Population Aged 6 Years and Over Access to Computer, Internet and Mobile Phone: 2013  - 2015</t>
  </si>
  <si>
    <t xml:space="preserve">  การใช้เทคโนโลยีสารสนเทศ       และการสื่อสาร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</si>
</sst>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"/>
    <numFmt numFmtId="188" formatCode="0.00__________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5" xfId="0" applyFont="1" applyBorder="1"/>
    <xf numFmtId="0" fontId="6" fillId="0" borderId="6" xfId="0" applyFont="1" applyBorder="1"/>
    <xf numFmtId="187" fontId="6" fillId="0" borderId="6" xfId="2" applyNumberFormat="1" applyFont="1" applyBorder="1"/>
    <xf numFmtId="187" fontId="6" fillId="0" borderId="6" xfId="0" applyNumberFormat="1" applyFont="1" applyBorder="1"/>
    <xf numFmtId="188" fontId="6" fillId="0" borderId="6" xfId="0" applyNumberFormat="1" applyFont="1" applyBorder="1"/>
    <xf numFmtId="187" fontId="6" fillId="0" borderId="6" xfId="0" applyNumberFormat="1" applyFont="1" applyBorder="1" applyAlignment="1">
      <alignment horizontal="center"/>
    </xf>
    <xf numFmtId="187" fontId="7" fillId="0" borderId="6" xfId="2" applyNumberFormat="1" applyFont="1" applyBorder="1"/>
    <xf numFmtId="188" fontId="7" fillId="0" borderId="6" xfId="0" applyNumberFormat="1" applyFont="1" applyBorder="1"/>
    <xf numFmtId="0" fontId="6" fillId="0" borderId="4" xfId="0" applyFont="1" applyBorder="1"/>
    <xf numFmtId="0" fontId="7" fillId="0" borderId="3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4" fillId="0" borderId="5" xfId="0" applyFont="1" applyBorder="1"/>
    <xf numFmtId="187" fontId="4" fillId="0" borderId="6" xfId="0" applyNumberFormat="1" applyFont="1" applyBorder="1"/>
    <xf numFmtId="188" fontId="4" fillId="0" borderId="6" xfId="0" applyNumberFormat="1" applyFont="1" applyBorder="1"/>
    <xf numFmtId="187" fontId="4" fillId="0" borderId="6" xfId="2" applyNumberFormat="1" applyFont="1" applyBorder="1"/>
    <xf numFmtId="187" fontId="4" fillId="0" borderId="1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Normal_Sheet3_1" xfId="1"/>
    <cellStyle name="เครื่องหมายจุลภาค" xfId="2" builtinId="3"/>
    <cellStyle name="เครื่องหมายจุลภาค 2" xfId="4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0</xdr:rowOff>
    </xdr:from>
    <xdr:to>
      <xdr:col>14</xdr:col>
      <xdr:colOff>323850</xdr:colOff>
      <xdr:row>24</xdr:row>
      <xdr:rowOff>142875</xdr:rowOff>
    </xdr:to>
    <xdr:grpSp>
      <xdr:nvGrpSpPr>
        <xdr:cNvPr id="6" name="Group 112"/>
        <xdr:cNvGrpSpPr>
          <a:grpSpLocks/>
        </xdr:cNvGrpSpPr>
      </xdr:nvGrpSpPr>
      <xdr:grpSpPr bwMode="auto">
        <a:xfrm>
          <a:off x="8844492" y="0"/>
          <a:ext cx="443441" cy="6143625"/>
          <a:chOff x="1040" y="714"/>
          <a:chExt cx="47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showGridLines="0" tabSelected="1" zoomScale="90" zoomScaleNormal="90" workbookViewId="0">
      <selection activeCell="M18" sqref="M18"/>
    </sheetView>
  </sheetViews>
  <sheetFormatPr defaultRowHeight="21.75"/>
  <cols>
    <col min="1" max="1" width="1.7109375" style="31" customWidth="1"/>
    <col min="2" max="3" width="5.42578125" style="31" customWidth="1"/>
    <col min="4" max="4" width="9.7109375" style="31" customWidth="1"/>
    <col min="5" max="10" width="13.7109375" style="31" customWidth="1"/>
    <col min="11" max="11" width="1.140625" style="31" customWidth="1"/>
    <col min="12" max="12" width="2.140625" style="31" customWidth="1"/>
    <col min="13" max="13" width="24.7109375" style="31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16.3</v>
      </c>
      <c r="D1" s="1" t="s">
        <v>30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1</v>
      </c>
      <c r="C2" s="2">
        <v>16.3</v>
      </c>
      <c r="D2" s="1" t="s">
        <v>31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2</v>
      </c>
    </row>
    <row r="5" spans="1:16" s="10" customFormat="1" ht="26.25" customHeight="1">
      <c r="A5" s="37" t="s">
        <v>32</v>
      </c>
      <c r="B5" s="37"/>
      <c r="C5" s="37"/>
      <c r="D5" s="38"/>
      <c r="E5" s="43" t="s">
        <v>3</v>
      </c>
      <c r="F5" s="44"/>
      <c r="G5" s="44"/>
      <c r="H5" s="43" t="s">
        <v>4</v>
      </c>
      <c r="I5" s="44"/>
      <c r="J5" s="45"/>
      <c r="K5" s="8"/>
      <c r="L5" s="37" t="s">
        <v>5</v>
      </c>
      <c r="M5" s="37"/>
      <c r="N5" s="9"/>
    </row>
    <row r="6" spans="1:16" s="10" customFormat="1" ht="25.5" customHeight="1">
      <c r="A6" s="39"/>
      <c r="B6" s="39"/>
      <c r="C6" s="39"/>
      <c r="D6" s="40"/>
      <c r="E6" s="11" t="s">
        <v>6</v>
      </c>
      <c r="F6" s="11" t="s">
        <v>7</v>
      </c>
      <c r="G6" s="11" t="s">
        <v>8</v>
      </c>
      <c r="H6" s="11" t="s">
        <v>6</v>
      </c>
      <c r="I6" s="11" t="s">
        <v>7</v>
      </c>
      <c r="J6" s="11" t="s">
        <v>8</v>
      </c>
      <c r="K6" s="12"/>
      <c r="L6" s="39"/>
      <c r="M6" s="39"/>
      <c r="N6" s="9"/>
    </row>
    <row r="7" spans="1:16" s="10" customFormat="1" ht="25.5" customHeight="1">
      <c r="A7" s="41"/>
      <c r="B7" s="41"/>
      <c r="C7" s="41"/>
      <c r="D7" s="42"/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  <c r="J7" s="13" t="s">
        <v>11</v>
      </c>
      <c r="K7" s="14"/>
      <c r="L7" s="41"/>
      <c r="M7" s="41"/>
      <c r="N7" s="9"/>
    </row>
    <row r="8" spans="1:16" s="10" customFormat="1" ht="9.75" customHeight="1">
      <c r="A8" s="15"/>
      <c r="B8" s="15"/>
      <c r="C8" s="15"/>
      <c r="D8" s="16"/>
      <c r="E8" s="17"/>
      <c r="F8" s="17"/>
      <c r="G8" s="17"/>
      <c r="H8" s="18"/>
      <c r="I8" s="17"/>
      <c r="J8" s="17"/>
      <c r="K8" s="19"/>
      <c r="L8" s="15"/>
      <c r="M8" s="15"/>
      <c r="N8" s="9"/>
    </row>
    <row r="9" spans="1:16" s="10" customFormat="1" ht="27.75" customHeight="1">
      <c r="B9" s="6" t="s">
        <v>12</v>
      </c>
      <c r="C9" s="6"/>
      <c r="D9" s="32"/>
      <c r="E9" s="33">
        <f>SUM(E10:E11)</f>
        <v>1274214</v>
      </c>
      <c r="F9" s="33">
        <f t="shared" ref="F9:J9" si="0">SUM(F10:F11)</f>
        <v>995892</v>
      </c>
      <c r="G9" s="33">
        <f t="shared" si="0"/>
        <v>996979</v>
      </c>
      <c r="H9" s="34">
        <f t="shared" si="0"/>
        <v>100</v>
      </c>
      <c r="I9" s="34">
        <f t="shared" si="0"/>
        <v>100</v>
      </c>
      <c r="J9" s="34">
        <f t="shared" si="0"/>
        <v>100</v>
      </c>
      <c r="K9" s="6"/>
      <c r="L9" s="6" t="s">
        <v>13</v>
      </c>
      <c r="M9" s="6"/>
    </row>
    <row r="10" spans="1:16" s="10" customFormat="1" ht="24" customHeight="1">
      <c r="C10" s="10" t="s">
        <v>14</v>
      </c>
      <c r="D10" s="20"/>
      <c r="E10" s="22">
        <v>414707</v>
      </c>
      <c r="F10" s="23">
        <v>331144</v>
      </c>
      <c r="G10" s="23">
        <v>321197</v>
      </c>
      <c r="H10" s="24">
        <v>32.549999999999997</v>
      </c>
      <c r="I10" s="24">
        <v>33.25</v>
      </c>
      <c r="J10" s="24">
        <v>32.217027640501954</v>
      </c>
      <c r="M10" s="10" t="s">
        <v>15</v>
      </c>
    </row>
    <row r="11" spans="1:16" s="10" customFormat="1" ht="24" customHeight="1">
      <c r="C11" s="10" t="s">
        <v>16</v>
      </c>
      <c r="D11" s="20"/>
      <c r="E11" s="22">
        <v>859507</v>
      </c>
      <c r="F11" s="23">
        <v>664748</v>
      </c>
      <c r="G11" s="23">
        <v>675782</v>
      </c>
      <c r="H11" s="24">
        <v>67.45</v>
      </c>
      <c r="I11" s="24">
        <v>66.75</v>
      </c>
      <c r="J11" s="24">
        <v>67.782972359498046</v>
      </c>
      <c r="M11" s="10" t="s">
        <v>17</v>
      </c>
    </row>
    <row r="12" spans="1:16" s="10" customFormat="1" ht="10.5" customHeight="1">
      <c r="D12" s="20"/>
      <c r="E12" s="21"/>
      <c r="F12" s="23"/>
      <c r="G12" s="23"/>
      <c r="H12" s="24"/>
      <c r="I12" s="24"/>
      <c r="J12" s="24"/>
    </row>
    <row r="13" spans="1:16" s="10" customFormat="1" ht="27.75" customHeight="1">
      <c r="B13" s="6" t="s">
        <v>18</v>
      </c>
      <c r="C13" s="6"/>
      <c r="D13" s="32"/>
      <c r="E13" s="35">
        <f>SUM(E14:E15)</f>
        <v>1274214</v>
      </c>
      <c r="F13" s="33">
        <f t="shared" ref="F13:K13" si="1">SUM(F14:F15)</f>
        <v>995892</v>
      </c>
      <c r="G13" s="33">
        <f t="shared" si="1"/>
        <v>996979</v>
      </c>
      <c r="H13" s="34">
        <f t="shared" si="1"/>
        <v>100</v>
      </c>
      <c r="I13" s="34">
        <f t="shared" si="1"/>
        <v>100</v>
      </c>
      <c r="J13" s="34">
        <f t="shared" si="1"/>
        <v>100</v>
      </c>
      <c r="K13" s="36">
        <f t="shared" si="1"/>
        <v>0</v>
      </c>
      <c r="L13" s="6" t="s">
        <v>19</v>
      </c>
      <c r="M13" s="6"/>
    </row>
    <row r="14" spans="1:16" s="10" customFormat="1" ht="24" customHeight="1">
      <c r="C14" s="10" t="s">
        <v>14</v>
      </c>
      <c r="D14" s="20"/>
      <c r="E14" s="22">
        <v>331102</v>
      </c>
      <c r="F14" s="23">
        <v>270778</v>
      </c>
      <c r="G14" s="23">
        <v>293795</v>
      </c>
      <c r="H14" s="24">
        <v>25.98</v>
      </c>
      <c r="I14" s="24">
        <v>27.19</v>
      </c>
      <c r="J14" s="24">
        <v>29.468524412249401</v>
      </c>
      <c r="M14" s="10" t="s">
        <v>15</v>
      </c>
    </row>
    <row r="15" spans="1:16" s="10" customFormat="1" ht="24" customHeight="1">
      <c r="C15" s="10" t="s">
        <v>16</v>
      </c>
      <c r="D15" s="20"/>
      <c r="E15" s="22">
        <v>943112</v>
      </c>
      <c r="F15" s="23">
        <v>725114</v>
      </c>
      <c r="G15" s="23">
        <v>703184</v>
      </c>
      <c r="H15" s="24">
        <v>74.02</v>
      </c>
      <c r="I15" s="24">
        <v>72.81</v>
      </c>
      <c r="J15" s="24">
        <v>70.531475587750592</v>
      </c>
      <c r="M15" s="10" t="s">
        <v>17</v>
      </c>
    </row>
    <row r="16" spans="1:16" s="10" customFormat="1" ht="10.5" customHeight="1">
      <c r="D16" s="20"/>
      <c r="E16" s="18"/>
      <c r="F16" s="25"/>
      <c r="G16" s="25"/>
      <c r="H16" s="18"/>
      <c r="I16" s="18"/>
      <c r="J16" s="18"/>
    </row>
    <row r="17" spans="1:13" s="10" customFormat="1" ht="27.75" customHeight="1">
      <c r="B17" s="6" t="s">
        <v>20</v>
      </c>
      <c r="C17" s="6"/>
      <c r="D17" s="32"/>
      <c r="E17" s="33">
        <f>SUM(E18:E19)</f>
        <v>1274214</v>
      </c>
      <c r="F17" s="33">
        <f t="shared" ref="F17:J17" si="2">SUM(F18:F19)</f>
        <v>995892</v>
      </c>
      <c r="G17" s="33">
        <f t="shared" si="2"/>
        <v>996979</v>
      </c>
      <c r="H17" s="34">
        <f t="shared" si="2"/>
        <v>100</v>
      </c>
      <c r="I17" s="34">
        <f t="shared" si="2"/>
        <v>100</v>
      </c>
      <c r="J17" s="34">
        <f t="shared" si="2"/>
        <v>100</v>
      </c>
      <c r="K17" s="6"/>
      <c r="L17" s="6" t="s">
        <v>21</v>
      </c>
      <c r="M17" s="6"/>
    </row>
    <row r="18" spans="1:13" s="10" customFormat="1" ht="24" customHeight="1">
      <c r="C18" s="10" t="s">
        <v>22</v>
      </c>
      <c r="D18" s="20"/>
      <c r="E18" s="22">
        <v>869962</v>
      </c>
      <c r="F18" s="23">
        <v>693673</v>
      </c>
      <c r="G18" s="23">
        <v>720765</v>
      </c>
      <c r="H18" s="24">
        <v>68.27</v>
      </c>
      <c r="I18" s="24">
        <v>69.650000000000006</v>
      </c>
      <c r="J18" s="24">
        <v>72.294902901665935</v>
      </c>
      <c r="M18" s="10" t="s">
        <v>23</v>
      </c>
    </row>
    <row r="19" spans="1:13" s="10" customFormat="1" ht="24" customHeight="1">
      <c r="C19" s="10" t="s">
        <v>24</v>
      </c>
      <c r="D19" s="20"/>
      <c r="E19" s="22">
        <v>404252</v>
      </c>
      <c r="F19" s="23">
        <v>302219</v>
      </c>
      <c r="G19" s="23">
        <v>276214</v>
      </c>
      <c r="H19" s="24">
        <v>31.73</v>
      </c>
      <c r="I19" s="24">
        <v>30.35</v>
      </c>
      <c r="J19" s="24">
        <v>27.705097098334068</v>
      </c>
      <c r="M19" s="10" t="s">
        <v>17</v>
      </c>
    </row>
    <row r="20" spans="1:13" s="10" customFormat="1" ht="3" customHeight="1">
      <c r="D20" s="20"/>
      <c r="E20" s="26">
        <v>445519</v>
      </c>
      <c r="F20" s="26">
        <v>426480</v>
      </c>
      <c r="G20" s="26">
        <v>404252</v>
      </c>
      <c r="H20" s="27">
        <f>E20/1264693*100</f>
        <v>35.22744254929853</v>
      </c>
      <c r="I20" s="27">
        <v>33.6</v>
      </c>
      <c r="J20" s="27">
        <v>31.73</v>
      </c>
    </row>
    <row r="21" spans="1:13" s="10" customFormat="1" ht="3" customHeight="1">
      <c r="A21" s="28"/>
      <c r="B21" s="28"/>
      <c r="C21" s="28"/>
      <c r="D21" s="28"/>
      <c r="E21" s="29" t="s">
        <v>25</v>
      </c>
      <c r="F21" s="29" t="s">
        <v>25</v>
      </c>
      <c r="G21" s="29" t="s">
        <v>26</v>
      </c>
      <c r="H21" s="29" t="s">
        <v>27</v>
      </c>
      <c r="I21" s="29" t="s">
        <v>27</v>
      </c>
      <c r="J21" s="29" t="s">
        <v>26</v>
      </c>
      <c r="K21" s="28"/>
      <c r="L21" s="28"/>
      <c r="M21" s="28"/>
    </row>
    <row r="22" spans="1:13" s="10" customFormat="1" ht="20.25" customHeight="1">
      <c r="A22" s="30"/>
      <c r="B22" s="30" t="s">
        <v>28</v>
      </c>
      <c r="C22" s="30"/>
      <c r="D22" s="30"/>
      <c r="K22" s="30"/>
      <c r="L22" s="30"/>
      <c r="M22" s="30"/>
    </row>
    <row r="23" spans="1:13" s="10" customFormat="1" ht="20.25" customHeight="1">
      <c r="A23" s="30"/>
      <c r="B23" s="10" t="s">
        <v>29</v>
      </c>
      <c r="E23" s="30"/>
      <c r="F23" s="30"/>
      <c r="G23" s="30"/>
      <c r="H23" s="30"/>
      <c r="I23" s="30"/>
      <c r="J23" s="30"/>
      <c r="K23" s="30"/>
      <c r="L23" s="30"/>
      <c r="M23" s="30"/>
    </row>
    <row r="24" spans="1:13" s="10" customFormat="1" ht="20.25" customHeight="1">
      <c r="A24" s="30"/>
      <c r="E24" s="30"/>
      <c r="F24" s="30"/>
      <c r="G24" s="30"/>
      <c r="H24" s="30"/>
      <c r="I24" s="30"/>
      <c r="J24" s="30"/>
      <c r="K24" s="30"/>
      <c r="L24" s="30"/>
      <c r="M24" s="30"/>
    </row>
  </sheetData>
  <mergeCells count="4">
    <mergeCell ref="A5:D7"/>
    <mergeCell ref="E5:G5"/>
    <mergeCell ref="H5:J5"/>
    <mergeCell ref="L5:M7"/>
  </mergeCells>
  <pageMargins left="0.77" right="0.70866141732283472" top="0.98425196850393704" bottom="0.708661417322834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Acer</cp:lastModifiedBy>
  <cp:lastPrinted>2016-10-31T04:54:46Z</cp:lastPrinted>
  <dcterms:created xsi:type="dcterms:W3CDTF">2016-09-15T07:15:31Z</dcterms:created>
  <dcterms:modified xsi:type="dcterms:W3CDTF">2017-01-04T02:45:42Z</dcterms:modified>
</cp:coreProperties>
</file>