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วุฒิกร\รายงานสถิติ 2559\สถิติประชากร\"/>
    </mc:Choice>
  </mc:AlternateContent>
  <bookViews>
    <workbookView xWindow="0" yWindow="0" windowWidth="19200" windowHeight="11640"/>
  </bookViews>
  <sheets>
    <sheet name="tab03" sheetId="1" r:id="rId1"/>
  </sheets>
  <definedNames>
    <definedName name="_xlnm.Print_Area" localSheetId="0">'tab03'!$A$1:$AC$29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<sst xmlns="http://schemas.openxmlformats.org/spreadsheetml/2006/main" count="83" uniqueCount="83">
  <si>
    <t>ตาราง</t>
  </si>
  <si>
    <t xml:space="preserve">ประชากรจากการทะเบียน จำแนกตามหมวดอายุ เป็นรายอำเภอ พ.ศ. 2559 </t>
  </si>
  <si>
    <t>ประชากรจากการทะเบียน จำแนกตามหมวดอายุ เป็นรายอำเภอ  พ.ศ. 2558</t>
  </si>
  <si>
    <t>Table</t>
  </si>
  <si>
    <t xml:space="preserve">Population from Registration Record by Age Group and District: 2016 </t>
  </si>
  <si>
    <t>Population from Registration Record by Age Group and District : 2015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</si>
  <si>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</si>
  <si>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</si>
  <si>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</si>
  <si>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</si>
  <si>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</si>
  <si>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</si>
  <si>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</si>
  <si>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</si>
  <si>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</si>
  <si>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</si>
  <si>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</si>
  <si>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</si>
  <si>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</si>
  <si>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</si>
  <si>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</si>
  <si>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</si>
  <si>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</si>
  <si>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</si>
  <si>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</si>
  <si>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</si>
  <si>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</si>
  <si>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</si>
  <si>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</si>
  <si>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</si>
  <si>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</si>
  <si>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</si>
  <si>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</si>
  <si>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</si>
  <si>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</si>
  <si>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</si>
  <si>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</si>
  <si>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</si>
  <si>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</si>
  <si>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</si>
  <si>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</si>
  <si>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</si>
  <si>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</si>
  <si>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</si>
  <si>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</si>
  <si>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</si>
  <si>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total</t>
  </si>
  <si>
    <t>ในเขตเทศบาล</t>
  </si>
  <si>
    <t>Municipal area</t>
  </si>
  <si>
    <t>นอกเขตเทศบาล</t>
  </si>
  <si>
    <t>Non-municipal area</t>
  </si>
  <si>
    <t>อำเภอเมืองเลย</t>
  </si>
  <si>
    <t xml:space="preserve">   Mueang Loei District</t>
  </si>
  <si>
    <t>อำเภอนาด้วง</t>
  </si>
  <si>
    <t xml:space="preserve">   Na Duang District</t>
  </si>
  <si>
    <t>อำเภอเชียงคาน</t>
  </si>
  <si>
    <t xml:space="preserve">  Chiang Khan District</t>
  </si>
  <si>
    <t>อำเภอปากชม</t>
  </si>
  <si>
    <t xml:space="preserve">  Pak Chom District</t>
  </si>
  <si>
    <t>อำเภอด่านซ้าย</t>
  </si>
  <si>
    <t xml:space="preserve">   Dan Sai District</t>
  </si>
  <si>
    <t>อำเภอนาแห้ว</t>
  </si>
  <si>
    <t xml:space="preserve">   Na Haeo District</t>
  </si>
  <si>
    <t>อำเภอภูเรือ</t>
  </si>
  <si>
    <t xml:space="preserve">   Phu Ruea District</t>
  </si>
  <si>
    <t>อำเภอท่าลี่</t>
  </si>
  <si>
    <t xml:space="preserve">   Tha Li District</t>
  </si>
  <si>
    <t>อำเภอวังสะพุง</t>
  </si>
  <si>
    <t xml:space="preserve">   Wang Saphung District</t>
  </si>
  <si>
    <t>อำเภอภูกระดึง</t>
  </si>
  <si>
    <t xml:space="preserve">   Phu Kradueng District</t>
  </si>
  <si>
    <t>อำเภอภูหลวง</t>
  </si>
  <si>
    <t xml:space="preserve">   Phu Luang District</t>
  </si>
  <si>
    <t>อำเภอผาขาว</t>
  </si>
  <si>
    <t xml:space="preserve">   Pha Khao District</t>
  </si>
  <si>
    <t>อำเภอเอราวัณ</t>
  </si>
  <si>
    <t xml:space="preserve">   Erawan District</t>
  </si>
  <si>
    <t>อำเภอหนองหิน</t>
  </si>
  <si>
    <t xml:space="preserve">   Nong Hin District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</si>
  <si>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</si>
  <si>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</si>
  <si>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 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</si>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</sst>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#,##0_-;\-#,##0_-;_-&quot;-&quot;_-;_-@_-"/>
    <numFmt numFmtId="188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8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6.5"/>
      <name val="TH SarabunPSK"/>
      <family val="2"/>
    </font>
    <font>
      <b/>
      <sz val="8"/>
      <name val="TH SarabunPSK"/>
      <family val="2"/>
    </font>
    <font>
      <sz val="9"/>
      <color theme="1"/>
      <name val="TH SarabunPSK"/>
      <family val="2"/>
    </font>
    <font>
      <sz val="12"/>
      <color rgb="FFFF0000"/>
      <name val="TH SarabunPSK"/>
      <family val="2"/>
    </font>
    <font>
      <sz val="14"/>
      <name val="Cordia New"/>
      <family val="2"/>
    </font>
    <font>
      <sz val="6.5"/>
      <color theme="1"/>
      <name val="TH SarabunPSK"/>
      <family val="2"/>
    </font>
    <font>
      <sz val="6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5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/>
    <xf numFmtId="0" fontId="2" fillId="0" borderId="0" xfId="1" applyNumberFormat="1" applyFont="1" applyAlignment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0" xfId="1" applyFont="1"/>
    <xf numFmtId="0" fontId="5" fillId="0" borderId="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8" xfId="1" applyFont="1" applyBorder="1"/>
    <xf numFmtId="0" fontId="6" fillId="0" borderId="9" xfId="1" quotePrefix="1" applyFont="1" applyBorder="1" applyAlignment="1">
      <alignment horizontal="center" vertical="center" shrinkToFit="1"/>
    </xf>
    <xf numFmtId="0" fontId="6" fillId="0" borderId="8" xfId="1" quotePrefix="1" applyFont="1" applyBorder="1" applyAlignment="1">
      <alignment horizontal="center"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shrinkToFit="1"/>
    </xf>
    <xf numFmtId="0" fontId="7" fillId="0" borderId="10" xfId="1" applyFont="1" applyBorder="1"/>
    <xf numFmtId="0" fontId="7" fillId="0" borderId="1" xfId="1" applyFont="1" applyBorder="1"/>
    <xf numFmtId="0" fontId="7" fillId="0" borderId="1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41" fontId="10" fillId="0" borderId="9" xfId="1" applyNumberFormat="1" applyFont="1" applyBorder="1" applyAlignment="1">
      <alignment vertical="center"/>
    </xf>
    <xf numFmtId="41" fontId="10" fillId="0" borderId="8" xfId="1" applyNumberFormat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/>
    <xf numFmtId="0" fontId="9" fillId="0" borderId="0" xfId="1" applyFont="1" applyAlignment="1"/>
    <xf numFmtId="0" fontId="5" fillId="0" borderId="0" xfId="1" applyFont="1" applyAlignment="1">
      <alignment vertical="center"/>
    </xf>
    <xf numFmtId="41" fontId="6" fillId="0" borderId="9" xfId="1" applyNumberFormat="1" applyFont="1" applyBorder="1" applyAlignment="1">
      <alignment vertical="center"/>
    </xf>
    <xf numFmtId="41" fontId="13" fillId="0" borderId="8" xfId="1" applyNumberFormat="1" applyFont="1" applyBorder="1" applyAlignment="1">
      <alignment vertical="center"/>
    </xf>
    <xf numFmtId="41" fontId="6" fillId="0" borderId="8" xfId="1" applyNumberFormat="1" applyFont="1" applyFill="1" applyBorder="1" applyAlignment="1">
      <alignment vertical="center"/>
    </xf>
    <xf numFmtId="41" fontId="13" fillId="0" borderId="9" xfId="1" applyNumberFormat="1" applyFont="1" applyBorder="1" applyAlignment="1">
      <alignment vertical="center"/>
    </xf>
    <xf numFmtId="187" fontId="14" fillId="0" borderId="8" xfId="1" applyNumberFormat="1" applyFont="1" applyBorder="1" applyAlignment="1">
      <alignment vertical="center"/>
    </xf>
    <xf numFmtId="41" fontId="13" fillId="0" borderId="7" xfId="1" applyNumberFormat="1" applyFont="1" applyBorder="1" applyAlignment="1">
      <alignment vertical="center"/>
    </xf>
    <xf numFmtId="188" fontId="6" fillId="0" borderId="8" xfId="2" applyNumberFormat="1" applyFont="1" applyBorder="1" applyAlignment="1">
      <alignment vertical="center"/>
    </xf>
    <xf numFmtId="0" fontId="16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41" fontId="6" fillId="0" borderId="8" xfId="1" applyNumberFormat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187" fontId="5" fillId="0" borderId="8" xfId="1" applyNumberFormat="1" applyFont="1" applyBorder="1" applyAlignment="1">
      <alignment vertical="center"/>
    </xf>
    <xf numFmtId="41" fontId="6" fillId="0" borderId="7" xfId="1" applyNumberFormat="1" applyFont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7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7" fillId="0" borderId="11" xfId="1" applyFont="1" applyBorder="1" applyAlignment="1">
      <alignment vertical="center"/>
    </xf>
    <xf numFmtId="41" fontId="6" fillId="0" borderId="14" xfId="1" applyNumberFormat="1" applyFont="1" applyBorder="1" applyAlignment="1">
      <alignment vertical="center"/>
    </xf>
    <xf numFmtId="41" fontId="6" fillId="0" borderId="13" xfId="1" applyNumberFormat="1" applyFont="1" applyBorder="1" applyAlignment="1">
      <alignment vertical="center"/>
    </xf>
    <xf numFmtId="187" fontId="5" fillId="0" borderId="13" xfId="1" applyNumberFormat="1" applyFont="1" applyBorder="1" applyAlignment="1">
      <alignment vertical="center"/>
    </xf>
    <xf numFmtId="41" fontId="6" fillId="0" borderId="12" xfId="1" applyNumberFormat="1" applyFont="1" applyBorder="1" applyAlignment="1">
      <alignment vertical="center"/>
    </xf>
    <xf numFmtId="188" fontId="6" fillId="0" borderId="13" xfId="2" applyNumberFormat="1" applyFont="1" applyBorder="1" applyAlignment="1">
      <alignment vertical="center"/>
    </xf>
    <xf numFmtId="0" fontId="17" fillId="0" borderId="11" xfId="1" applyFont="1" applyBorder="1" applyAlignment="1">
      <alignment horizontal="left" vertical="center"/>
    </xf>
    <xf numFmtId="0" fontId="7" fillId="0" borderId="0" xfId="1" applyFont="1" applyBorder="1"/>
    <xf numFmtId="0" fontId="13" fillId="0" borderId="0" xfId="1" applyFont="1" applyBorder="1"/>
    <xf numFmtId="0" fontId="13" fillId="0" borderId="1" xfId="1" applyFont="1" applyBorder="1"/>
    <xf numFmtId="0" fontId="6" fillId="0" borderId="0" xfId="1" applyFont="1"/>
    <xf numFmtId="0" fontId="5" fillId="0" borderId="0" xfId="1" applyFont="1"/>
  </cellXfs>
  <cellStyles count="3">
    <cellStyle name="จุลภาค 2" xfId="2"/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</xdr:colOff>
      <xdr:row>2</xdr:row>
      <xdr:rowOff>0</xdr:rowOff>
    </xdr:from>
    <xdr:to>
      <xdr:col>29</xdr:col>
      <xdr:colOff>104776</xdr:colOff>
      <xdr:row>27</xdr:row>
      <xdr:rowOff>200025</xdr:rowOff>
    </xdr:to>
    <xdr:grpSp>
      <xdr:nvGrpSpPr>
        <xdr:cNvPr id="2" name="Group 273">
          <a:extLst>
            <a:ext uri="{FF2B5EF4-FFF2-40B4-BE49-F238E27FC236}">
              <a16:creationId xmlns:a16="http://schemas.microsoft.com/office/drawing/2014/main" xmlns="" id="{5A0F3D64-F74C-40EB-8B83-DA5FB0C5C267}"/>
            </a:ext>
          </a:extLst>
        </xdr:cNvPr>
        <xdr:cNvGrpSpPr>
          <a:grpSpLocks/>
        </xdr:cNvGrpSpPr>
      </xdr:nvGrpSpPr>
      <xdr:grpSpPr bwMode="auto">
        <a:xfrm>
          <a:off x="10326689" y="468313"/>
          <a:ext cx="342900" cy="6113462"/>
          <a:chOff x="997" y="-1"/>
          <a:chExt cx="62" cy="711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9DC53294-CA7E-466A-AB87-49F6C05D58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6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xmlns="" id="{31779D64-34B8-4D3B-996B-6C6D5A8645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:a16="http://schemas.microsoft.com/office/drawing/2014/main" xmlns="" id="{7C2C1D00-DBFB-45AA-87A0-090E6293812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0" y="333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showGridLines="0" tabSelected="1" zoomScale="120" zoomScaleNormal="120" zoomScaleSheetLayoutView="85" workbookViewId="0">
      <selection activeCell="O10" sqref="O10"/>
    </sheetView>
  </sheetViews>
  <sheetFormatPr defaultColWidth="8" defaultRowHeight="18.75" x14ac:dyDescent="0.3"/>
  <cols>
    <col min="1" max="1" width="1.125" style="7" customWidth="1"/>
    <col min="2" max="2" width="4.875" style="7" customWidth="1"/>
    <col min="3" max="3" width="4" style="7" customWidth="1"/>
    <col min="4" max="4" width="0.625" style="7" hidden="1" customWidth="1"/>
    <col min="5" max="5" width="6.375" style="7" customWidth="1"/>
    <col min="6" max="7" width="5.125" style="7" customWidth="1"/>
    <col min="8" max="8" width="5.25" style="7" customWidth="1"/>
    <col min="9" max="11" width="5" style="7" customWidth="1"/>
    <col min="12" max="12" width="5.25" style="7" customWidth="1"/>
    <col min="13" max="13" width="4.875" style="7" customWidth="1"/>
    <col min="14" max="14" width="5" style="7" customWidth="1"/>
    <col min="15" max="15" width="4.75" style="7" customWidth="1"/>
    <col min="16" max="19" width="5" style="7" customWidth="1"/>
    <col min="20" max="20" width="4.75" style="7" customWidth="1"/>
    <col min="21" max="21" width="5.125" style="7" customWidth="1"/>
    <col min="22" max="22" width="5.5" style="7" customWidth="1"/>
    <col min="23" max="23" width="4.5" style="7" customWidth="1"/>
    <col min="24" max="24" width="5.375" style="7" customWidth="1"/>
    <col min="25" max="25" width="6.125" style="7" customWidth="1"/>
    <col min="26" max="26" width="9.75" style="7" customWidth="1"/>
    <col min="27" max="27" width="7.625" style="7" customWidth="1"/>
    <col min="28" max="28" width="1" style="7" customWidth="1"/>
    <col min="29" max="29" width="2.125" style="7" customWidth="1"/>
    <col min="30" max="16384" width="8" style="7"/>
  </cols>
  <sheetData>
    <row r="1" spans="1:28" s="1" customFormat="1" x14ac:dyDescent="0.3">
      <c r="B1" s="1" t="s">
        <v>0</v>
      </c>
      <c r="C1" s="2">
        <v>1.3</v>
      </c>
      <c r="D1" s="1" t="s">
        <v>1</v>
      </c>
      <c r="E1" s="1" t="s">
        <v>2</v>
      </c>
    </row>
    <row r="2" spans="1:28" s="3" customFormat="1" ht="18" customHeight="1" x14ac:dyDescent="0.3">
      <c r="B2" s="4" t="s">
        <v>3</v>
      </c>
      <c r="C2" s="2">
        <v>1.3</v>
      </c>
      <c r="D2" s="5" t="s">
        <v>4</v>
      </c>
      <c r="E2" s="3" t="s">
        <v>5</v>
      </c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5" customFormat="1" ht="21.75" customHeight="1" x14ac:dyDescent="0.25">
      <c r="A4" s="8" t="s">
        <v>6</v>
      </c>
      <c r="B4" s="8"/>
      <c r="C4" s="8"/>
      <c r="D4" s="9"/>
      <c r="E4" s="10"/>
      <c r="F4" s="11" t="s">
        <v>7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8</v>
      </c>
    </row>
    <row r="5" spans="1:28" s="15" customFormat="1" ht="13.5" x14ac:dyDescent="0.25">
      <c r="A5" s="16"/>
      <c r="B5" s="16"/>
      <c r="C5" s="16"/>
      <c r="D5" s="17"/>
      <c r="E5" s="18"/>
      <c r="F5" s="19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2" t="s">
        <v>9</v>
      </c>
      <c r="W5" s="23"/>
      <c r="X5" s="24" t="s">
        <v>10</v>
      </c>
      <c r="Y5" s="24" t="s">
        <v>11</v>
      </c>
      <c r="Z5" s="24" t="s">
        <v>12</v>
      </c>
      <c r="AA5" s="25"/>
    </row>
    <row r="6" spans="1:28" s="15" customFormat="1" ht="15.75" customHeight="1" x14ac:dyDescent="0.25">
      <c r="A6" s="16"/>
      <c r="B6" s="16"/>
      <c r="C6" s="16"/>
      <c r="D6" s="17"/>
      <c r="E6" s="26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27" t="s">
        <v>13</v>
      </c>
      <c r="W6" s="23"/>
      <c r="X6" s="28" t="s">
        <v>14</v>
      </c>
      <c r="Y6" s="28" t="s">
        <v>15</v>
      </c>
      <c r="Z6" s="28" t="s">
        <v>16</v>
      </c>
      <c r="AA6" s="25"/>
    </row>
    <row r="7" spans="1:28" s="15" customFormat="1" ht="13.5" x14ac:dyDescent="0.25">
      <c r="A7" s="16"/>
      <c r="B7" s="16"/>
      <c r="C7" s="16"/>
      <c r="D7" s="17"/>
      <c r="E7" s="26" t="s">
        <v>17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29" t="s">
        <v>18</v>
      </c>
      <c r="W7" s="23" t="s">
        <v>19</v>
      </c>
      <c r="X7" s="28" t="s">
        <v>20</v>
      </c>
      <c r="Y7" s="28" t="s">
        <v>21</v>
      </c>
      <c r="Z7" s="28" t="s">
        <v>22</v>
      </c>
      <c r="AA7" s="25"/>
    </row>
    <row r="8" spans="1:28" s="15" customFormat="1" ht="22.5" customHeight="1" x14ac:dyDescent="0.25">
      <c r="A8" s="30"/>
      <c r="B8" s="30"/>
      <c r="C8" s="30"/>
      <c r="D8" s="31"/>
      <c r="E8" s="26" t="s">
        <v>23</v>
      </c>
      <c r="F8" s="19" t="s">
        <v>24</v>
      </c>
      <c r="G8" s="20" t="s">
        <v>25</v>
      </c>
      <c r="H8" s="21" t="s">
        <v>26</v>
      </c>
      <c r="I8" s="20" t="s">
        <v>27</v>
      </c>
      <c r="J8" s="21" t="s">
        <v>28</v>
      </c>
      <c r="K8" s="20" t="s">
        <v>29</v>
      </c>
      <c r="L8" s="21" t="s">
        <v>30</v>
      </c>
      <c r="M8" s="20" t="s">
        <v>31</v>
      </c>
      <c r="N8" s="21" t="s">
        <v>32</v>
      </c>
      <c r="O8" s="20" t="s">
        <v>33</v>
      </c>
      <c r="P8" s="21" t="s">
        <v>34</v>
      </c>
      <c r="Q8" s="20" t="s">
        <v>35</v>
      </c>
      <c r="R8" s="21" t="s">
        <v>36</v>
      </c>
      <c r="S8" s="20" t="s">
        <v>37</v>
      </c>
      <c r="T8" s="21" t="s">
        <v>38</v>
      </c>
      <c r="U8" s="20" t="s">
        <v>39</v>
      </c>
      <c r="V8" s="32" t="s">
        <v>40</v>
      </c>
      <c r="W8" s="23" t="s">
        <v>41</v>
      </c>
      <c r="X8" s="33" t="s">
        <v>42</v>
      </c>
      <c r="Y8" s="33" t="s">
        <v>43</v>
      </c>
      <c r="Z8" s="33" t="s">
        <v>44</v>
      </c>
      <c r="AA8" s="34"/>
    </row>
    <row r="9" spans="1:28" s="15" customFormat="1" ht="4.5" customHeight="1" x14ac:dyDescent="0.25">
      <c r="A9" s="35"/>
      <c r="B9" s="35"/>
      <c r="C9" s="35"/>
      <c r="D9" s="35"/>
      <c r="E9" s="36"/>
      <c r="F9" s="36"/>
      <c r="G9" s="37"/>
      <c r="H9" s="38"/>
      <c r="I9" s="37"/>
      <c r="J9" s="38"/>
      <c r="K9" s="37"/>
      <c r="L9" s="38"/>
      <c r="M9" s="37"/>
      <c r="N9" s="38"/>
      <c r="O9" s="37"/>
      <c r="P9" s="38"/>
      <c r="Q9" s="37"/>
      <c r="R9" s="38"/>
      <c r="S9" s="37"/>
      <c r="T9" s="38"/>
      <c r="U9" s="37"/>
      <c r="V9" s="39"/>
      <c r="W9" s="40"/>
      <c r="X9" s="39"/>
      <c r="Y9" s="39"/>
      <c r="Z9" s="39"/>
      <c r="AA9" s="41"/>
    </row>
    <row r="10" spans="1:28" s="47" customFormat="1" ht="24" customHeight="1" x14ac:dyDescent="0.25">
      <c r="A10" s="42" t="s">
        <v>45</v>
      </c>
      <c r="B10" s="42"/>
      <c r="C10" s="42"/>
      <c r="D10" s="42"/>
      <c r="E10" s="43">
        <f t="shared" ref="E10:E26" si="0">SUM(F10:Z10)</f>
        <v>638819</v>
      </c>
      <c r="F10" s="43">
        <f>SUM(F13:F26)</f>
        <v>36862</v>
      </c>
      <c r="G10" s="43">
        <f t="shared" ref="G10:Z10" si="1">SUM(G13:G26)</f>
        <v>38013</v>
      </c>
      <c r="H10" s="43">
        <f t="shared" si="1"/>
        <v>38130</v>
      </c>
      <c r="I10" s="43">
        <f t="shared" si="1"/>
        <v>41504</v>
      </c>
      <c r="J10" s="43">
        <f t="shared" si="1"/>
        <v>44076</v>
      </c>
      <c r="K10" s="43">
        <f t="shared" si="1"/>
        <v>44636</v>
      </c>
      <c r="L10" s="43">
        <f t="shared" si="1"/>
        <v>47782</v>
      </c>
      <c r="M10" s="43">
        <f t="shared" si="1"/>
        <v>50166</v>
      </c>
      <c r="N10" s="43">
        <f t="shared" si="1"/>
        <v>51082</v>
      </c>
      <c r="O10" s="43">
        <f t="shared" si="1"/>
        <v>53990</v>
      </c>
      <c r="P10" s="43">
        <f t="shared" si="1"/>
        <v>48384</v>
      </c>
      <c r="Q10" s="43">
        <f t="shared" si="1"/>
        <v>40917</v>
      </c>
      <c r="R10" s="43">
        <f t="shared" si="1"/>
        <v>30745</v>
      </c>
      <c r="S10" s="43">
        <f t="shared" si="1"/>
        <v>23025</v>
      </c>
      <c r="T10" s="43">
        <f t="shared" si="1"/>
        <v>16065</v>
      </c>
      <c r="U10" s="43">
        <f t="shared" si="1"/>
        <v>10928</v>
      </c>
      <c r="V10" s="43">
        <f t="shared" si="1"/>
        <v>12828</v>
      </c>
      <c r="W10" s="43">
        <f t="shared" si="1"/>
        <v>0</v>
      </c>
      <c r="X10" s="43">
        <f>SUM(X13:X26)</f>
        <v>4800</v>
      </c>
      <c r="Y10" s="43">
        <f t="shared" si="1"/>
        <v>3932</v>
      </c>
      <c r="Z10" s="44">
        <f t="shared" si="1"/>
        <v>954</v>
      </c>
      <c r="AA10" s="45" t="s">
        <v>46</v>
      </c>
      <c r="AB10" s="46"/>
    </row>
    <row r="11" spans="1:28" s="48" customFormat="1" ht="21" customHeight="1" x14ac:dyDescent="0.2">
      <c r="B11" s="48" t="s">
        <v>47</v>
      </c>
      <c r="E11" s="49">
        <f t="shared" si="0"/>
        <v>159150</v>
      </c>
      <c r="F11" s="50">
        <v>8754</v>
      </c>
      <c r="G11" s="50">
        <v>9372</v>
      </c>
      <c r="H11" s="50">
        <v>9383</v>
      </c>
      <c r="I11" s="50">
        <v>10015</v>
      </c>
      <c r="J11" s="50">
        <v>10506</v>
      </c>
      <c r="K11" s="50">
        <v>11194</v>
      </c>
      <c r="L11" s="50">
        <v>11659</v>
      </c>
      <c r="M11" s="50">
        <v>12181</v>
      </c>
      <c r="N11" s="50">
        <v>12260</v>
      </c>
      <c r="O11" s="50">
        <v>13172</v>
      </c>
      <c r="P11" s="50">
        <v>12084</v>
      </c>
      <c r="Q11" s="50">
        <v>10948</v>
      </c>
      <c r="R11" s="50">
        <v>8333</v>
      </c>
      <c r="S11" s="50">
        <v>6408</v>
      </c>
      <c r="T11" s="51">
        <v>4474</v>
      </c>
      <c r="U11" s="52">
        <v>2962</v>
      </c>
      <c r="V11" s="52">
        <v>3523</v>
      </c>
      <c r="W11" s="53">
        <v>0</v>
      </c>
      <c r="X11" s="54">
        <v>1110</v>
      </c>
      <c r="Y11" s="50">
        <v>536</v>
      </c>
      <c r="Z11" s="55">
        <v>276</v>
      </c>
      <c r="AA11" s="56" t="s">
        <v>48</v>
      </c>
      <c r="AB11" s="57"/>
    </row>
    <row r="12" spans="1:28" s="48" customFormat="1" ht="21" customHeight="1" x14ac:dyDescent="0.2">
      <c r="B12" s="48" t="s">
        <v>49</v>
      </c>
      <c r="E12" s="49">
        <f t="shared" si="0"/>
        <v>479669</v>
      </c>
      <c r="F12" s="49">
        <v>28108</v>
      </c>
      <c r="G12" s="49">
        <v>28641</v>
      </c>
      <c r="H12" s="49">
        <v>28747</v>
      </c>
      <c r="I12" s="49">
        <v>31489</v>
      </c>
      <c r="J12" s="49">
        <v>33570</v>
      </c>
      <c r="K12" s="49">
        <v>33442</v>
      </c>
      <c r="L12" s="49">
        <v>36123</v>
      </c>
      <c r="M12" s="49">
        <v>37985</v>
      </c>
      <c r="N12" s="49">
        <v>38822</v>
      </c>
      <c r="O12" s="49">
        <v>40818</v>
      </c>
      <c r="P12" s="49">
        <v>36300</v>
      </c>
      <c r="Q12" s="49">
        <v>29969</v>
      </c>
      <c r="R12" s="49">
        <v>22412</v>
      </c>
      <c r="S12" s="49">
        <v>16617</v>
      </c>
      <c r="T12" s="49">
        <v>11591</v>
      </c>
      <c r="U12" s="49">
        <v>7966</v>
      </c>
      <c r="V12" s="49">
        <v>9305</v>
      </c>
      <c r="W12" s="53">
        <v>0</v>
      </c>
      <c r="X12" s="49">
        <v>3690</v>
      </c>
      <c r="Y12" s="49">
        <v>3396</v>
      </c>
      <c r="Z12" s="58">
        <v>678</v>
      </c>
      <c r="AA12" s="56" t="s">
        <v>50</v>
      </c>
      <c r="AB12" s="57"/>
    </row>
    <row r="13" spans="1:28" s="48" customFormat="1" ht="21" customHeight="1" x14ac:dyDescent="0.2">
      <c r="A13" s="59" t="s">
        <v>51</v>
      </c>
      <c r="E13" s="49">
        <f t="shared" si="0"/>
        <v>123511</v>
      </c>
      <c r="F13" s="58">
        <v>6643</v>
      </c>
      <c r="G13" s="58">
        <v>6831</v>
      </c>
      <c r="H13" s="58">
        <v>7131</v>
      </c>
      <c r="I13" s="58">
        <v>7758</v>
      </c>
      <c r="J13" s="58">
        <v>8490</v>
      </c>
      <c r="K13" s="58">
        <v>8628</v>
      </c>
      <c r="L13" s="58">
        <v>8874</v>
      </c>
      <c r="M13" s="58">
        <v>9218</v>
      </c>
      <c r="N13" s="58">
        <v>9490</v>
      </c>
      <c r="O13" s="58">
        <v>10532</v>
      </c>
      <c r="P13" s="58">
        <v>9530</v>
      </c>
      <c r="Q13" s="58">
        <v>8503</v>
      </c>
      <c r="R13" s="58">
        <v>6446</v>
      </c>
      <c r="S13" s="58">
        <v>4999</v>
      </c>
      <c r="T13" s="58">
        <v>3456</v>
      </c>
      <c r="U13" s="49">
        <v>2237</v>
      </c>
      <c r="V13" s="49">
        <v>2817</v>
      </c>
      <c r="W13" s="60">
        <v>0</v>
      </c>
      <c r="X13" s="61">
        <v>1271</v>
      </c>
      <c r="Y13" s="58">
        <v>271</v>
      </c>
      <c r="Z13" s="55">
        <v>386</v>
      </c>
      <c r="AA13" s="62" t="s">
        <v>52</v>
      </c>
      <c r="AB13" s="57"/>
    </row>
    <row r="14" spans="1:28" s="48" customFormat="1" ht="21" customHeight="1" x14ac:dyDescent="0.2">
      <c r="A14" s="59" t="s">
        <v>53</v>
      </c>
      <c r="E14" s="49">
        <f t="shared" si="0"/>
        <v>26402</v>
      </c>
      <c r="F14" s="58">
        <v>1646</v>
      </c>
      <c r="G14" s="58">
        <v>1683</v>
      </c>
      <c r="H14" s="58">
        <v>1650</v>
      </c>
      <c r="I14" s="58">
        <v>1773</v>
      </c>
      <c r="J14" s="58">
        <v>1867</v>
      </c>
      <c r="K14" s="58">
        <v>2040</v>
      </c>
      <c r="L14" s="58">
        <v>2073</v>
      </c>
      <c r="M14" s="58">
        <v>2157</v>
      </c>
      <c r="N14" s="58">
        <v>2181</v>
      </c>
      <c r="O14" s="58">
        <v>2219</v>
      </c>
      <c r="P14" s="58">
        <v>1978</v>
      </c>
      <c r="Q14" s="58">
        <v>1680</v>
      </c>
      <c r="R14" s="58">
        <v>1194</v>
      </c>
      <c r="S14" s="58">
        <v>840</v>
      </c>
      <c r="T14" s="58">
        <v>510</v>
      </c>
      <c r="U14" s="49">
        <v>345</v>
      </c>
      <c r="V14" s="49">
        <v>387</v>
      </c>
      <c r="W14" s="60">
        <v>0</v>
      </c>
      <c r="X14" s="61">
        <v>7</v>
      </c>
      <c r="Y14" s="58">
        <v>144</v>
      </c>
      <c r="Z14" s="55">
        <v>28</v>
      </c>
      <c r="AA14" s="62" t="s">
        <v>54</v>
      </c>
      <c r="AB14" s="57"/>
    </row>
    <row r="15" spans="1:28" s="48" customFormat="1" ht="21" customHeight="1" x14ac:dyDescent="0.2">
      <c r="A15" s="59" t="s">
        <v>55</v>
      </c>
      <c r="E15" s="49">
        <f t="shared" si="0"/>
        <v>61145</v>
      </c>
      <c r="F15" s="58">
        <v>3149</v>
      </c>
      <c r="G15" s="58">
        <v>3492</v>
      </c>
      <c r="H15" s="58">
        <v>3466</v>
      </c>
      <c r="I15" s="58">
        <v>3917</v>
      </c>
      <c r="J15" s="58">
        <v>4128</v>
      </c>
      <c r="K15" s="58">
        <v>3988</v>
      </c>
      <c r="L15" s="58">
        <v>4376</v>
      </c>
      <c r="M15" s="58">
        <v>4376</v>
      </c>
      <c r="N15" s="58">
        <v>4348</v>
      </c>
      <c r="O15" s="58">
        <v>5116</v>
      </c>
      <c r="P15" s="58">
        <v>5003</v>
      </c>
      <c r="Q15" s="58">
        <v>4501</v>
      </c>
      <c r="R15" s="58">
        <v>3281</v>
      </c>
      <c r="S15" s="58">
        <v>2493</v>
      </c>
      <c r="T15" s="58">
        <v>1758</v>
      </c>
      <c r="U15" s="49">
        <v>1236</v>
      </c>
      <c r="V15" s="49">
        <v>1409</v>
      </c>
      <c r="W15" s="60">
        <v>0</v>
      </c>
      <c r="X15" s="60">
        <v>29</v>
      </c>
      <c r="Y15" s="61">
        <v>1054</v>
      </c>
      <c r="Z15" s="55">
        <v>25</v>
      </c>
      <c r="AA15" s="62" t="s">
        <v>56</v>
      </c>
      <c r="AB15" s="57"/>
    </row>
    <row r="16" spans="1:28" s="48" customFormat="1" ht="21" customHeight="1" x14ac:dyDescent="0.2">
      <c r="A16" s="59" t="s">
        <v>57</v>
      </c>
      <c r="E16" s="49">
        <f t="shared" si="0"/>
        <v>41513</v>
      </c>
      <c r="F16" s="58">
        <v>2695</v>
      </c>
      <c r="G16" s="58">
        <v>2906</v>
      </c>
      <c r="H16" s="58">
        <v>2682</v>
      </c>
      <c r="I16" s="58">
        <v>2888</v>
      </c>
      <c r="J16" s="58">
        <v>2913</v>
      </c>
      <c r="K16" s="58">
        <v>2802</v>
      </c>
      <c r="L16" s="58">
        <v>3179</v>
      </c>
      <c r="M16" s="58">
        <v>3480</v>
      </c>
      <c r="N16" s="58">
        <v>3408</v>
      </c>
      <c r="O16" s="58">
        <v>3470</v>
      </c>
      <c r="P16" s="58">
        <v>2965</v>
      </c>
      <c r="Q16" s="58">
        <v>2351</v>
      </c>
      <c r="R16" s="58">
        <v>1762</v>
      </c>
      <c r="S16" s="58">
        <v>1199</v>
      </c>
      <c r="T16" s="58">
        <v>848</v>
      </c>
      <c r="U16" s="49">
        <v>554</v>
      </c>
      <c r="V16" s="49">
        <v>610</v>
      </c>
      <c r="W16" s="60">
        <v>0</v>
      </c>
      <c r="X16" s="61">
        <v>168</v>
      </c>
      <c r="Y16" s="58">
        <v>604</v>
      </c>
      <c r="Z16" s="55">
        <v>29</v>
      </c>
      <c r="AA16" s="62" t="s">
        <v>58</v>
      </c>
      <c r="AB16" s="57"/>
    </row>
    <row r="17" spans="1:28" s="48" customFormat="1" ht="21" customHeight="1" x14ac:dyDescent="0.2">
      <c r="A17" s="59" t="s">
        <v>59</v>
      </c>
      <c r="E17" s="49">
        <f t="shared" si="0"/>
        <v>51564</v>
      </c>
      <c r="F17" s="58">
        <v>2894</v>
      </c>
      <c r="G17" s="58">
        <v>3038</v>
      </c>
      <c r="H17" s="58">
        <v>3193</v>
      </c>
      <c r="I17" s="58">
        <v>3299</v>
      </c>
      <c r="J17" s="58">
        <v>3401</v>
      </c>
      <c r="K17" s="58">
        <v>3521</v>
      </c>
      <c r="L17" s="58">
        <v>4121</v>
      </c>
      <c r="M17" s="58">
        <v>4150</v>
      </c>
      <c r="N17" s="58">
        <v>4249</v>
      </c>
      <c r="O17" s="58">
        <v>4260</v>
      </c>
      <c r="P17" s="58">
        <v>3985</v>
      </c>
      <c r="Q17" s="58">
        <v>3118</v>
      </c>
      <c r="R17" s="58">
        <v>2159</v>
      </c>
      <c r="S17" s="58">
        <v>1706</v>
      </c>
      <c r="T17" s="58">
        <v>1168</v>
      </c>
      <c r="U17" s="49">
        <v>832</v>
      </c>
      <c r="V17" s="49">
        <v>1210</v>
      </c>
      <c r="W17" s="60">
        <v>0</v>
      </c>
      <c r="X17" s="61">
        <v>1105</v>
      </c>
      <c r="Y17" s="58">
        <v>136</v>
      </c>
      <c r="Z17" s="55">
        <v>19</v>
      </c>
      <c r="AA17" s="62" t="s">
        <v>60</v>
      </c>
      <c r="AB17" s="57"/>
    </row>
    <row r="18" spans="1:28" s="48" customFormat="1" ht="21" customHeight="1" x14ac:dyDescent="0.2">
      <c r="A18" s="59" t="s">
        <v>61</v>
      </c>
      <c r="E18" s="49">
        <f t="shared" si="0"/>
        <v>11557</v>
      </c>
      <c r="F18" s="58">
        <v>617</v>
      </c>
      <c r="G18" s="58">
        <v>630</v>
      </c>
      <c r="H18" s="58">
        <v>695</v>
      </c>
      <c r="I18" s="58">
        <v>731</v>
      </c>
      <c r="J18" s="58">
        <v>797</v>
      </c>
      <c r="K18" s="58">
        <v>772</v>
      </c>
      <c r="L18" s="58">
        <v>886</v>
      </c>
      <c r="M18" s="58">
        <v>930</v>
      </c>
      <c r="N18" s="58">
        <v>944</v>
      </c>
      <c r="O18" s="58">
        <v>1078</v>
      </c>
      <c r="P18" s="58">
        <v>930</v>
      </c>
      <c r="Q18" s="58">
        <v>741</v>
      </c>
      <c r="R18" s="58">
        <v>494</v>
      </c>
      <c r="S18" s="58">
        <v>398</v>
      </c>
      <c r="T18" s="58">
        <v>303</v>
      </c>
      <c r="U18" s="49">
        <v>198</v>
      </c>
      <c r="V18" s="49">
        <v>284</v>
      </c>
      <c r="W18" s="60">
        <v>0</v>
      </c>
      <c r="X18" s="61">
        <v>27</v>
      </c>
      <c r="Y18" s="58">
        <v>98</v>
      </c>
      <c r="Z18" s="55">
        <v>4</v>
      </c>
      <c r="AA18" s="62" t="s">
        <v>62</v>
      </c>
      <c r="AB18" s="57"/>
    </row>
    <row r="19" spans="1:28" s="48" customFormat="1" ht="21" customHeight="1" x14ac:dyDescent="0.2">
      <c r="A19" s="59" t="s">
        <v>63</v>
      </c>
      <c r="E19" s="49">
        <f t="shared" si="0"/>
        <v>22138</v>
      </c>
      <c r="F19" s="58">
        <v>1337</v>
      </c>
      <c r="G19" s="58">
        <v>1300</v>
      </c>
      <c r="H19" s="58">
        <v>1278</v>
      </c>
      <c r="I19" s="58">
        <v>1221</v>
      </c>
      <c r="J19" s="58">
        <v>1547</v>
      </c>
      <c r="K19" s="58">
        <v>1598</v>
      </c>
      <c r="L19" s="58">
        <v>1830</v>
      </c>
      <c r="M19" s="58">
        <v>1823</v>
      </c>
      <c r="N19" s="58">
        <v>1679</v>
      </c>
      <c r="O19" s="58">
        <v>1927</v>
      </c>
      <c r="P19" s="58">
        <v>1762</v>
      </c>
      <c r="Q19" s="58">
        <v>1409</v>
      </c>
      <c r="R19" s="58">
        <v>1004</v>
      </c>
      <c r="S19" s="58">
        <v>718</v>
      </c>
      <c r="T19" s="58">
        <v>558</v>
      </c>
      <c r="U19" s="49">
        <v>378</v>
      </c>
      <c r="V19" s="49">
        <v>509</v>
      </c>
      <c r="W19" s="60">
        <v>0</v>
      </c>
      <c r="X19" s="61">
        <v>72</v>
      </c>
      <c r="Y19" s="58">
        <v>176</v>
      </c>
      <c r="Z19" s="55">
        <v>12</v>
      </c>
      <c r="AA19" s="62" t="s">
        <v>64</v>
      </c>
      <c r="AB19" s="57"/>
    </row>
    <row r="20" spans="1:28" s="48" customFormat="1" ht="21" customHeight="1" x14ac:dyDescent="0.2">
      <c r="A20" s="59" t="s">
        <v>65</v>
      </c>
      <c r="B20" s="63"/>
      <c r="C20" s="63"/>
      <c r="D20" s="63"/>
      <c r="E20" s="49">
        <f t="shared" si="0"/>
        <v>28474</v>
      </c>
      <c r="F20" s="58">
        <v>1556</v>
      </c>
      <c r="G20" s="58">
        <v>1569</v>
      </c>
      <c r="H20" s="58">
        <v>1616</v>
      </c>
      <c r="I20" s="58">
        <v>1720</v>
      </c>
      <c r="J20" s="58">
        <v>1704</v>
      </c>
      <c r="K20" s="58">
        <v>1715</v>
      </c>
      <c r="L20" s="58">
        <v>1892</v>
      </c>
      <c r="M20" s="58">
        <v>2043</v>
      </c>
      <c r="N20" s="58">
        <v>2166</v>
      </c>
      <c r="O20" s="58">
        <v>2191</v>
      </c>
      <c r="P20" s="58">
        <v>2066</v>
      </c>
      <c r="Q20" s="58">
        <v>1799</v>
      </c>
      <c r="R20" s="58">
        <v>1475</v>
      </c>
      <c r="S20" s="58">
        <v>1169</v>
      </c>
      <c r="T20" s="58">
        <v>909</v>
      </c>
      <c r="U20" s="49">
        <v>613</v>
      </c>
      <c r="V20" s="49">
        <v>829</v>
      </c>
      <c r="W20" s="60">
        <v>0</v>
      </c>
      <c r="X20" s="61">
        <v>157</v>
      </c>
      <c r="Y20" s="58">
        <v>1270</v>
      </c>
      <c r="Z20" s="55">
        <v>15</v>
      </c>
      <c r="AA20" s="64" t="s">
        <v>66</v>
      </c>
      <c r="AB20" s="57"/>
    </row>
    <row r="21" spans="1:28" s="48" customFormat="1" ht="21" customHeight="1" x14ac:dyDescent="0.2">
      <c r="A21" s="59" t="s">
        <v>67</v>
      </c>
      <c r="B21" s="63"/>
      <c r="C21" s="63"/>
      <c r="D21" s="63"/>
      <c r="E21" s="49">
        <f t="shared" si="0"/>
        <v>111737</v>
      </c>
      <c r="F21" s="58">
        <v>6223</v>
      </c>
      <c r="G21" s="58">
        <v>6347</v>
      </c>
      <c r="H21" s="58">
        <v>6359</v>
      </c>
      <c r="I21" s="58">
        <v>7201</v>
      </c>
      <c r="J21" s="58">
        <v>7643</v>
      </c>
      <c r="K21" s="58">
        <v>7681</v>
      </c>
      <c r="L21" s="58">
        <v>7846</v>
      </c>
      <c r="M21" s="58">
        <v>8703</v>
      </c>
      <c r="N21" s="58">
        <v>9139</v>
      </c>
      <c r="O21" s="58">
        <v>9711</v>
      </c>
      <c r="P21" s="58">
        <v>8668</v>
      </c>
      <c r="Q21" s="58">
        <v>7519</v>
      </c>
      <c r="R21" s="58">
        <v>5876</v>
      </c>
      <c r="S21" s="58">
        <v>4395</v>
      </c>
      <c r="T21" s="58">
        <v>3102</v>
      </c>
      <c r="U21" s="49">
        <v>2135</v>
      </c>
      <c r="V21" s="49">
        <v>2284</v>
      </c>
      <c r="W21" s="60">
        <v>0</v>
      </c>
      <c r="X21" s="61">
        <v>716</v>
      </c>
      <c r="Y21" s="58">
        <v>95</v>
      </c>
      <c r="Z21" s="55">
        <v>94</v>
      </c>
      <c r="AA21" s="64" t="s">
        <v>68</v>
      </c>
      <c r="AB21" s="57"/>
    </row>
    <row r="22" spans="1:28" s="48" customFormat="1" ht="21" customHeight="1" x14ac:dyDescent="0.2">
      <c r="A22" s="59" t="s">
        <v>69</v>
      </c>
      <c r="B22" s="63"/>
      <c r="C22" s="63"/>
      <c r="D22" s="63"/>
      <c r="E22" s="49">
        <f t="shared" si="0"/>
        <v>34467</v>
      </c>
      <c r="F22" s="58">
        <v>2106</v>
      </c>
      <c r="G22" s="58">
        <v>2145</v>
      </c>
      <c r="H22" s="58">
        <v>2057</v>
      </c>
      <c r="I22" s="58">
        <v>2244</v>
      </c>
      <c r="J22" s="58">
        <v>2371</v>
      </c>
      <c r="K22" s="58">
        <v>2583</v>
      </c>
      <c r="L22" s="58">
        <v>2829</v>
      </c>
      <c r="M22" s="58">
        <v>2900</v>
      </c>
      <c r="N22" s="58">
        <v>2769</v>
      </c>
      <c r="O22" s="58">
        <v>2833</v>
      </c>
      <c r="P22" s="58">
        <v>2502</v>
      </c>
      <c r="Q22" s="58">
        <v>2078</v>
      </c>
      <c r="R22" s="58">
        <v>1569</v>
      </c>
      <c r="S22" s="58">
        <v>1160</v>
      </c>
      <c r="T22" s="58">
        <v>820</v>
      </c>
      <c r="U22" s="49">
        <v>554</v>
      </c>
      <c r="V22" s="49">
        <v>627</v>
      </c>
      <c r="W22" s="60">
        <v>0</v>
      </c>
      <c r="X22" s="61">
        <v>292</v>
      </c>
      <c r="Y22" s="58">
        <v>15</v>
      </c>
      <c r="Z22" s="55">
        <v>13</v>
      </c>
      <c r="AA22" s="64" t="s">
        <v>70</v>
      </c>
      <c r="AB22" s="57"/>
    </row>
    <row r="23" spans="1:28" s="48" customFormat="1" ht="21" customHeight="1" x14ac:dyDescent="0.2">
      <c r="A23" s="59" t="s">
        <v>71</v>
      </c>
      <c r="B23" s="63"/>
      <c r="C23" s="63"/>
      <c r="D23" s="63"/>
      <c r="E23" s="49">
        <f t="shared" si="0"/>
        <v>24679</v>
      </c>
      <c r="F23" s="58">
        <v>1498</v>
      </c>
      <c r="G23" s="58">
        <v>1523</v>
      </c>
      <c r="H23" s="58">
        <v>1463</v>
      </c>
      <c r="I23" s="58">
        <v>1586</v>
      </c>
      <c r="J23" s="58">
        <v>1754</v>
      </c>
      <c r="K23" s="58">
        <v>1704</v>
      </c>
      <c r="L23" s="58">
        <v>1953</v>
      </c>
      <c r="M23" s="58">
        <v>2032</v>
      </c>
      <c r="N23" s="58">
        <v>2141</v>
      </c>
      <c r="O23" s="58">
        <v>2135</v>
      </c>
      <c r="P23" s="58">
        <v>1892</v>
      </c>
      <c r="Q23" s="58">
        <v>1523</v>
      </c>
      <c r="R23" s="58">
        <v>1118</v>
      </c>
      <c r="S23" s="58">
        <v>798</v>
      </c>
      <c r="T23" s="58">
        <v>576</v>
      </c>
      <c r="U23" s="49">
        <v>427</v>
      </c>
      <c r="V23" s="49">
        <v>483</v>
      </c>
      <c r="W23" s="60">
        <v>0</v>
      </c>
      <c r="X23" s="61">
        <v>57</v>
      </c>
      <c r="Y23" s="58">
        <v>11</v>
      </c>
      <c r="Z23" s="55">
        <v>5</v>
      </c>
      <c r="AA23" s="64" t="s">
        <v>72</v>
      </c>
      <c r="AB23" s="57"/>
    </row>
    <row r="24" spans="1:28" s="48" customFormat="1" ht="21" customHeight="1" x14ac:dyDescent="0.2">
      <c r="A24" s="59" t="s">
        <v>73</v>
      </c>
      <c r="B24" s="63"/>
      <c r="C24" s="63"/>
      <c r="D24" s="63"/>
      <c r="E24" s="49">
        <f t="shared" si="0"/>
        <v>41925</v>
      </c>
      <c r="F24" s="58">
        <v>2737</v>
      </c>
      <c r="G24" s="58">
        <v>2858</v>
      </c>
      <c r="H24" s="58">
        <v>2728</v>
      </c>
      <c r="I24" s="58">
        <v>3105</v>
      </c>
      <c r="J24" s="58">
        <v>3231</v>
      </c>
      <c r="K24" s="58">
        <v>3163</v>
      </c>
      <c r="L24" s="58">
        <v>3448</v>
      </c>
      <c r="M24" s="58">
        <v>3511</v>
      </c>
      <c r="N24" s="58">
        <v>3620</v>
      </c>
      <c r="O24" s="58">
        <v>3488</v>
      </c>
      <c r="P24" s="58">
        <v>2901</v>
      </c>
      <c r="Q24" s="58">
        <v>2270</v>
      </c>
      <c r="R24" s="58">
        <v>1680</v>
      </c>
      <c r="S24" s="58">
        <v>1196</v>
      </c>
      <c r="T24" s="58">
        <v>839</v>
      </c>
      <c r="U24" s="49">
        <v>544</v>
      </c>
      <c r="V24" s="49">
        <v>511</v>
      </c>
      <c r="W24" s="60">
        <v>0</v>
      </c>
      <c r="X24" s="61">
        <v>43</v>
      </c>
      <c r="Y24" s="58">
        <v>28</v>
      </c>
      <c r="Z24" s="55">
        <v>24</v>
      </c>
      <c r="AA24" s="64" t="s">
        <v>74</v>
      </c>
      <c r="AB24" s="57"/>
    </row>
    <row r="25" spans="1:28" s="48" customFormat="1" ht="21" customHeight="1" x14ac:dyDescent="0.2">
      <c r="A25" s="59" t="s">
        <v>75</v>
      </c>
      <c r="B25" s="63"/>
      <c r="C25" s="63"/>
      <c r="D25" s="63"/>
      <c r="E25" s="49">
        <f t="shared" si="0"/>
        <v>34791</v>
      </c>
      <c r="F25" s="58">
        <v>2114</v>
      </c>
      <c r="G25" s="58">
        <v>2141</v>
      </c>
      <c r="H25" s="58">
        <v>2224</v>
      </c>
      <c r="I25" s="58">
        <v>2395</v>
      </c>
      <c r="J25" s="58">
        <v>2462</v>
      </c>
      <c r="K25" s="58">
        <v>2561</v>
      </c>
      <c r="L25" s="58">
        <v>2617</v>
      </c>
      <c r="M25" s="58">
        <v>2865</v>
      </c>
      <c r="N25" s="58">
        <v>2989</v>
      </c>
      <c r="O25" s="58">
        <v>2915</v>
      </c>
      <c r="P25" s="58">
        <v>2375</v>
      </c>
      <c r="Q25" s="58">
        <v>1957</v>
      </c>
      <c r="R25" s="58">
        <v>1523</v>
      </c>
      <c r="S25" s="58">
        <v>1123</v>
      </c>
      <c r="T25" s="58">
        <v>685</v>
      </c>
      <c r="U25" s="49">
        <v>487</v>
      </c>
      <c r="V25" s="49">
        <v>450</v>
      </c>
      <c r="W25" s="60">
        <v>0</v>
      </c>
      <c r="X25" s="61">
        <v>601</v>
      </c>
      <c r="Y25" s="58">
        <v>23</v>
      </c>
      <c r="Z25" s="55">
        <v>284</v>
      </c>
      <c r="AA25" s="62" t="s">
        <v>76</v>
      </c>
    </row>
    <row r="26" spans="1:28" s="15" customFormat="1" ht="18.75" customHeight="1" x14ac:dyDescent="0.25">
      <c r="A26" s="65" t="s">
        <v>77</v>
      </c>
      <c r="B26" s="66"/>
      <c r="C26" s="66"/>
      <c r="D26" s="66"/>
      <c r="E26" s="67">
        <f t="shared" si="0"/>
        <v>24916</v>
      </c>
      <c r="F26" s="68">
        <v>1647</v>
      </c>
      <c r="G26" s="58">
        <v>1550</v>
      </c>
      <c r="H26" s="58">
        <v>1588</v>
      </c>
      <c r="I26" s="58">
        <v>1666</v>
      </c>
      <c r="J26" s="58">
        <v>1768</v>
      </c>
      <c r="K26" s="58">
        <v>1880</v>
      </c>
      <c r="L26" s="58">
        <v>1858</v>
      </c>
      <c r="M26" s="58">
        <v>1978</v>
      </c>
      <c r="N26" s="58">
        <v>1959</v>
      </c>
      <c r="O26" s="58">
        <v>2115</v>
      </c>
      <c r="P26" s="58">
        <v>1827</v>
      </c>
      <c r="Q26" s="58">
        <v>1468</v>
      </c>
      <c r="R26" s="58">
        <v>1164</v>
      </c>
      <c r="S26" s="58">
        <v>831</v>
      </c>
      <c r="T26" s="58">
        <v>533</v>
      </c>
      <c r="U26" s="49">
        <v>388</v>
      </c>
      <c r="V26" s="67">
        <v>418</v>
      </c>
      <c r="W26" s="69">
        <v>0</v>
      </c>
      <c r="X26" s="70">
        <v>255</v>
      </c>
      <c r="Y26" s="68">
        <v>7</v>
      </c>
      <c r="Z26" s="71">
        <v>16</v>
      </c>
      <c r="AA26" s="72" t="s">
        <v>78</v>
      </c>
    </row>
    <row r="27" spans="1:28" s="15" customFormat="1" ht="6" customHeight="1" x14ac:dyDescent="0.25">
      <c r="A27" s="73"/>
      <c r="F27" s="74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AA27" s="76"/>
    </row>
    <row r="28" spans="1:28" s="77" customFormat="1" ht="22.5" customHeight="1" x14ac:dyDescent="0.25">
      <c r="A28" s="77" t="s">
        <v>79</v>
      </c>
      <c r="R28" s="77" t="s">
        <v>80</v>
      </c>
    </row>
    <row r="29" spans="1:28" s="77" customFormat="1" ht="22.5" customHeight="1" x14ac:dyDescent="0.25">
      <c r="A29" s="77" t="s">
        <v>81</v>
      </c>
      <c r="R29" s="77" t="s">
        <v>82</v>
      </c>
    </row>
    <row r="30" spans="1:28" s="15" customFormat="1" ht="13.5" x14ac:dyDescent="0.25"/>
    <row r="31" spans="1:28" x14ac:dyDescent="0.3">
      <c r="A31" s="15"/>
    </row>
  </sheetData>
  <mergeCells count="4">
    <mergeCell ref="A4:D8"/>
    <mergeCell ref="F4:Z4"/>
    <mergeCell ref="AA4:AA8"/>
    <mergeCell ref="A10:D10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tab03</vt:lpstr>
      <vt:lpstr>'tab03'!Print_Area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2017-10-31T07:41:12Z</dcterms:created>
  <dcterms:modified xsi:type="dcterms:W3CDTF">2017-10-31T07:42:09Z</dcterms:modified>
</cp:coreProperties>
</file>